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0195534\Downloads\"/>
    </mc:Choice>
  </mc:AlternateContent>
  <bookViews>
    <workbookView xWindow="0" yWindow="0" windowWidth="28800" windowHeight="12300" firstSheet="9" activeTab="9"/>
  </bookViews>
  <sheets>
    <sheet name="Instructions" sheetId="29" r:id="rId1"/>
    <sheet name="operation data" sheetId="3" r:id="rId2"/>
    <sheet name="Employees" sheetId="20" r:id="rId3"/>
    <sheet name="Kitchen layout" sheetId="19" r:id="rId4"/>
    <sheet name="Metrics" sheetId="4" r:id="rId5"/>
    <sheet name="suppliers" sheetId="10" r:id="rId6"/>
    <sheet name="recipes" sheetId="17" r:id="rId7"/>
    <sheet name="Demand" sheetId="6" r:id="rId8"/>
    <sheet name="Scheduling" sheetId="21" r:id="rId9"/>
    <sheet name="Forecasting" sheetId="22" r:id="rId10"/>
    <sheet name="Quality" sheetId="23" r:id="rId11"/>
    <sheet name="Supply Chain" sheetId="24" r:id="rId12"/>
    <sheet name="Inventory Management" sheetId="26" r:id="rId13"/>
    <sheet name="Resource Management" sheetId="27" r:id="rId14"/>
    <sheet name="Layout" sheetId="25" r:id="rId15"/>
    <sheet name="Planning" sheetId="28" r:id="rId16"/>
    <sheet name="rubric" sheetId="18" r:id="rId17"/>
  </sheets>
  <definedNames>
    <definedName name="employe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6" l="1"/>
  <c r="Z7" i="6" l="1"/>
  <c r="AA7" i="6"/>
  <c r="AB7" i="6"/>
  <c r="AC7" i="6"/>
  <c r="Y7" i="6"/>
  <c r="B7" i="6"/>
  <c r="D7" i="6" l="1"/>
  <c r="F7" i="6"/>
  <c r="H7" i="6"/>
  <c r="J7" i="6"/>
  <c r="L7" i="6"/>
  <c r="C7" i="6"/>
  <c r="E7" i="6"/>
  <c r="G7" i="6"/>
  <c r="I7" i="6"/>
  <c r="K7" i="6"/>
  <c r="M7" i="6"/>
  <c r="N7" i="6"/>
  <c r="P7" i="6"/>
  <c r="Q7" i="6"/>
  <c r="R7" i="6"/>
  <c r="S7" i="6"/>
  <c r="T7" i="6"/>
  <c r="U7" i="6"/>
  <c r="V7" i="6"/>
  <c r="W7" i="6"/>
  <c r="X7" i="6"/>
  <c r="O7" i="6" l="1"/>
</calcChain>
</file>

<file path=xl/sharedStrings.xml><?xml version="1.0" encoding="utf-8"?>
<sst xmlns="http://schemas.openxmlformats.org/spreadsheetml/2006/main" count="383" uniqueCount="248">
  <si>
    <t>Quality</t>
  </si>
  <si>
    <t>Customer satisfaction</t>
  </si>
  <si>
    <t>Inventory holding cost rate</t>
  </si>
  <si>
    <t xml:space="preserve">Inventory value </t>
  </si>
  <si>
    <t>Labor Costs</t>
  </si>
  <si>
    <t>Total</t>
  </si>
  <si>
    <t>Item</t>
  </si>
  <si>
    <t>Supplier</t>
  </si>
  <si>
    <t>Pepperoni Pizza</t>
  </si>
  <si>
    <t>Spaghetti with red sauce</t>
  </si>
  <si>
    <t>Linguini with clam sauce</t>
  </si>
  <si>
    <t>Veggie Pizza</t>
  </si>
  <si>
    <t>1st Monday</t>
  </si>
  <si>
    <t>1st Tuesday</t>
  </si>
  <si>
    <t>2nd Monday</t>
  </si>
  <si>
    <t>1st Wednesday</t>
  </si>
  <si>
    <t>1st Thursday</t>
  </si>
  <si>
    <t>1st Saturdat</t>
  </si>
  <si>
    <t>1st Sunday</t>
  </si>
  <si>
    <t>2nd Tuesday</t>
  </si>
  <si>
    <t>2nd Wednesday</t>
  </si>
  <si>
    <t>2nd Thursday</t>
  </si>
  <si>
    <t>2nd Saturdat</t>
  </si>
  <si>
    <t>2nd Sunday</t>
  </si>
  <si>
    <t>3rd Monday</t>
  </si>
  <si>
    <t>3rd Tuesday</t>
  </si>
  <si>
    <t>3rd Wednesday</t>
  </si>
  <si>
    <t>3rd Thursday</t>
  </si>
  <si>
    <t>3rd Saturdat</t>
  </si>
  <si>
    <t>3rd Sunday</t>
  </si>
  <si>
    <t>4th Monday</t>
  </si>
  <si>
    <t>4th Tuesday</t>
  </si>
  <si>
    <t>4th Wednesday</t>
  </si>
  <si>
    <t>4th Thursday</t>
  </si>
  <si>
    <t>4th Saturdat</t>
  </si>
  <si>
    <t>4th Sunday</t>
  </si>
  <si>
    <t>1st Friday</t>
  </si>
  <si>
    <t>2nd Friday</t>
  </si>
  <si>
    <t>3rd Friday</t>
  </si>
  <si>
    <t>4th Friday</t>
  </si>
  <si>
    <t>Thursday</t>
  </si>
  <si>
    <t>Friday</t>
  </si>
  <si>
    <t>Pizza crust</t>
  </si>
  <si>
    <t>Red sauce (oz)</t>
  </si>
  <si>
    <t>Pepperoni (oz)</t>
  </si>
  <si>
    <t>Mozzarella (oz)</t>
  </si>
  <si>
    <t>Parmesan (oz)</t>
  </si>
  <si>
    <t>Peppers (oz)</t>
  </si>
  <si>
    <t>Tomatoes (oz)</t>
  </si>
  <si>
    <t>Mushrooms (oz)</t>
  </si>
  <si>
    <t>Spaghetti (oz)</t>
  </si>
  <si>
    <t>Linguini (oz)</t>
  </si>
  <si>
    <t>Clam sauce (oz)</t>
  </si>
  <si>
    <t>Red sauce 32 oz</t>
  </si>
  <si>
    <t>Garlic (oz)</t>
  </si>
  <si>
    <t>Basil (oz)</t>
  </si>
  <si>
    <t>Olive Oil (oz)</t>
  </si>
  <si>
    <t>Butter (oz)</t>
  </si>
  <si>
    <t>Clams (oz)</t>
  </si>
  <si>
    <t>red wine (oz)</t>
  </si>
  <si>
    <t>white wine (oz)</t>
  </si>
  <si>
    <t>simmer and reduce ingredients to 32 ounces</t>
  </si>
  <si>
    <t>Orders are placed the night before and arrive the next morning before the restaurant opens.</t>
  </si>
  <si>
    <t xml:space="preserve">Your strategy is to produce the freshest pizza and pasta. </t>
  </si>
  <si>
    <t>Everything is made fresh that day, with the exception of pizza crusts, fresh spaghetti and linguini which you buy from a local bakery on Mondays, Wednesdays, and Fridays.</t>
  </si>
  <si>
    <t>Each morning you throw away any leftover sauces, and ingredients except for pizza crusts which you keep for up to three days.  Leftover wine is not thrown away either</t>
  </si>
  <si>
    <t>Fresh and Dairy</t>
  </si>
  <si>
    <t>Supplier 1</t>
  </si>
  <si>
    <t>Supplier 2</t>
  </si>
  <si>
    <t>Supplier 3</t>
  </si>
  <si>
    <t>Tomatoes (lb)</t>
  </si>
  <si>
    <t>Garlic (lb)</t>
  </si>
  <si>
    <t>Basil (lb)</t>
  </si>
  <si>
    <t>Olive Oil (lb)</t>
  </si>
  <si>
    <t>Butter (lb)</t>
  </si>
  <si>
    <t>Clams (lb)</t>
  </si>
  <si>
    <t>Pepperoni (lb)</t>
  </si>
  <si>
    <t>Mozzarella (lb)</t>
  </si>
  <si>
    <t>Parmesan (lb)</t>
  </si>
  <si>
    <t>Peppers (lb)</t>
  </si>
  <si>
    <t>Mushrooms (lb)</t>
  </si>
  <si>
    <t>red wine (750ml)</t>
  </si>
  <si>
    <t>white wine (750ml)</t>
  </si>
  <si>
    <t>Spaghetti (lb)</t>
  </si>
  <si>
    <t>Linguini (lb)</t>
  </si>
  <si>
    <t>Pizza crust (each)</t>
  </si>
  <si>
    <t>Special requirements</t>
  </si>
  <si>
    <t>Fresh &amp; Dairy 1</t>
  </si>
  <si>
    <t>Fresh &amp; Dairy 2</t>
  </si>
  <si>
    <t>Fresh &amp; Dairy 3</t>
  </si>
  <si>
    <t>Can buy as little as 1 lb of each item</t>
  </si>
  <si>
    <t>Restricts purchases to 5 lb increments (example: if you want 4 lbs you must order 5lbs since they sell in 5 lb increments)</t>
  </si>
  <si>
    <t>Will not deliver on Saturday or Sunday</t>
  </si>
  <si>
    <t>Bakery</t>
  </si>
  <si>
    <t>Bakery 1</t>
  </si>
  <si>
    <t>Bakery 2</t>
  </si>
  <si>
    <t>Bakery 3</t>
  </si>
  <si>
    <t>Can buy in 1 lb increments, and no limit on pizza crust orders</t>
  </si>
  <si>
    <t>Restricts purchases to 5 lb increments (example: if you want 4 lbs you must order 5lbs since they sell in 5 lb increments).  Pizza crusts ordered in 10 each increments</t>
  </si>
  <si>
    <t>Restricts purchases to 10 lb increments (example: if you want 4 lbs you must order 10lbs since they sell in 10 lb increments).  Pizza crusts ordered in 100 each increments</t>
  </si>
  <si>
    <t>Wine</t>
  </si>
  <si>
    <t>This is your only choice for wine</t>
  </si>
  <si>
    <t>Forecasting</t>
  </si>
  <si>
    <t>Planning</t>
  </si>
  <si>
    <t>Scheduling</t>
  </si>
  <si>
    <t>Facility layout</t>
  </si>
  <si>
    <t>Inventory Management</t>
  </si>
  <si>
    <t>Supply Chain Management</t>
  </si>
  <si>
    <t>Quality Management</t>
  </si>
  <si>
    <t>Quality Control</t>
  </si>
  <si>
    <t>Resource Management</t>
  </si>
  <si>
    <t>suppliers</t>
  </si>
  <si>
    <t>ABC inventory</t>
  </si>
  <si>
    <t>Physical inventory</t>
  </si>
  <si>
    <t>Technique</t>
  </si>
  <si>
    <t>Metrics</t>
  </si>
  <si>
    <t>Sequencing</t>
  </si>
  <si>
    <t>People</t>
  </si>
  <si>
    <t>Processes</t>
  </si>
  <si>
    <t>Rearrange</t>
  </si>
  <si>
    <t>Raw materials</t>
  </si>
  <si>
    <t>Training</t>
  </si>
  <si>
    <t>batch processes</t>
  </si>
  <si>
    <t>scheduling</t>
  </si>
  <si>
    <t>Orders returned due to bad quality</t>
  </si>
  <si>
    <t>Orders returned due to wrong order</t>
  </si>
  <si>
    <t>Customer Service - quality of food</t>
  </si>
  <si>
    <t>Customer Service - quality of service</t>
  </si>
  <si>
    <t>Inventory accuracy - pizza crusts</t>
  </si>
  <si>
    <t>Inventory accuracy - wine</t>
  </si>
  <si>
    <t>Inventory accuracy - tomatoes</t>
  </si>
  <si>
    <t>Inventory accuracy - parmesan cheese</t>
  </si>
  <si>
    <t>Inventory accuracy - basil</t>
  </si>
  <si>
    <t>Inventory accuracy - clams</t>
  </si>
  <si>
    <t>Inventory accuracy - pepperoni</t>
  </si>
  <si>
    <t>Inventory accuracy - peppers</t>
  </si>
  <si>
    <t>Inventory accuracy - mushrooms</t>
  </si>
  <si>
    <t>Inventory accuracy - spaghetti</t>
  </si>
  <si>
    <t>Inventory accuracy - linguini</t>
  </si>
  <si>
    <t>Inventory accuracy - butter</t>
  </si>
  <si>
    <t>Inventory accuracy - olive oil</t>
  </si>
  <si>
    <t>Value of ingredients that are thrown away each night</t>
  </si>
  <si>
    <t xml:space="preserve">You are in charge of the kitchen at a restaurant.  </t>
  </si>
  <si>
    <t>The restaurant only offers 5 items on the menu and the strategy is to serve extremely high quality food.</t>
  </si>
  <si>
    <t>To make quality food you have decided to buy quality ingredients and to serve only the freshest ingredients</t>
  </si>
  <si>
    <t>You have six kitchen staff</t>
  </si>
  <si>
    <t>1 pizza prep</t>
  </si>
  <si>
    <t>1 pasta prep</t>
  </si>
  <si>
    <t>1 pass chef</t>
  </si>
  <si>
    <t>1 head chef</t>
  </si>
  <si>
    <t>Your goal is to have the food reach the customer within 20 minutes of the order being taken</t>
  </si>
  <si>
    <t>Time from taking order until it reaches the pass chef</t>
  </si>
  <si>
    <t>Time from order reaching pass chef until it is sent to cook</t>
  </si>
  <si>
    <t>Time to prep a pizza</t>
  </si>
  <si>
    <t>Time to cook pizza</t>
  </si>
  <si>
    <t>Time to finish pizza prep before going to Pass table</t>
  </si>
  <si>
    <t>Time food waits on pass table before it is picked up and delivered to customer</t>
  </si>
  <si>
    <t>Time to cook pasta</t>
  </si>
  <si>
    <t>Time to finish pasta prep before going to Pass table</t>
  </si>
  <si>
    <t>The oven can not be opened for 5 minutes after placing a pizza in it or the other pizza will not cook correctly</t>
  </si>
  <si>
    <t>Red sauce can be kept for 2 hours after being prepared and then it must be discarded</t>
  </si>
  <si>
    <t>Clam sauce can be kept 30 minutes after being prepared and then it must be discarded</t>
  </si>
  <si>
    <t xml:space="preserve">Vegetables can be prepped and stored in the refrigerator for up to 4 hours </t>
  </si>
  <si>
    <t>Beth</t>
  </si>
  <si>
    <t>Head Chef</t>
  </si>
  <si>
    <t>Johnathan</t>
  </si>
  <si>
    <t>Anna</t>
  </si>
  <si>
    <t>Jordan</t>
  </si>
  <si>
    <t>Michael</t>
  </si>
  <si>
    <t>Jill</t>
  </si>
  <si>
    <t>Jacob</t>
  </si>
  <si>
    <t>Pizza prep</t>
  </si>
  <si>
    <t>Pasta prep</t>
  </si>
  <si>
    <t>Pizza cook</t>
  </si>
  <si>
    <t>Pasta cook</t>
  </si>
  <si>
    <t>Pass chef</t>
  </si>
  <si>
    <t>X</t>
  </si>
  <si>
    <t>Time to cook red sauce</t>
  </si>
  <si>
    <t>Time to cook clam sauce</t>
  </si>
  <si>
    <t>Time to clean at the end of the day</t>
  </si>
  <si>
    <t>Oven capacity is 6 pizzas at a time</t>
  </si>
  <si>
    <t>Burner capacity is 6 pots</t>
  </si>
  <si>
    <t>Health Inspection score from county</t>
  </si>
  <si>
    <t>10 minutes</t>
  </si>
  <si>
    <t>If trained</t>
  </si>
  <si>
    <t>If not trained</t>
  </si>
  <si>
    <t>Training can be done at $50 per hour</t>
  </si>
  <si>
    <t>One hour of training will improve quality by 50%</t>
  </si>
  <si>
    <t>Hrs</t>
  </si>
  <si>
    <t>Pay</t>
  </si>
  <si>
    <t>For planning purposes just assume that there is an additional 50% added to the base pay to cover insurance and taxes.</t>
  </si>
  <si>
    <t>Supply Chain</t>
  </si>
  <si>
    <t>Layout</t>
  </si>
  <si>
    <t>Customers per hour</t>
  </si>
  <si>
    <t>You are only open for dinner and you serve from 5 pm until 11 pm each night</t>
  </si>
  <si>
    <t>noon</t>
  </si>
  <si>
    <t>Cleaning</t>
  </si>
  <si>
    <t>6 total hours</t>
  </si>
  <si>
    <t>Who will you schedule for the next Friday night</t>
  </si>
  <si>
    <t>Please explain your reasoning for this schedule.  Include any details/metrics that you think will help justify your answer.</t>
  </si>
  <si>
    <t>This is just a starting area.  Use as much space as you need.</t>
  </si>
  <si>
    <t>Please provide any calculations in the section below.  Fully explain your forecast and why you chose the methods that you did.</t>
  </si>
  <si>
    <t xml:space="preserve">Please fully describe your Quality Management program in detail. </t>
  </si>
  <si>
    <t>This is just a starting area, use as much space as you need</t>
  </si>
  <si>
    <t xml:space="preserve">Please fully describe your Quality Control program in detail. </t>
  </si>
  <si>
    <t>Please discuss who you will choose as your suppliers and fully explain why you chose them</t>
  </si>
  <si>
    <t>Please discuss your inventory management plan.  Add as many details as you need to support your answer</t>
  </si>
  <si>
    <t>Please discuss your resource management plan.  Add as many details as you need to support your answer</t>
  </si>
  <si>
    <t>Please discuss any change you would like to make to the facility layout.  Please fully justify your answer</t>
  </si>
  <si>
    <t>Please discuss any changes you would like to the sequencing of the prcoesses.  Please fully justify your answer</t>
  </si>
  <si>
    <t>responsible for handling incoming customer orders and assigning the cooking team, also manages the outgoing orders</t>
  </si>
  <si>
    <t>responsible for ensuring all employees are doing their jobs</t>
  </si>
  <si>
    <t>1 pizza chef</t>
  </si>
  <si>
    <t>1 pasta chef</t>
  </si>
  <si>
    <t>Chops, cuts, and gets all ingredients ready for the pizza chef, helps prepare pizza for serving after they are cooked</t>
  </si>
  <si>
    <t>Chops, cuts, and gets all ingredients ready for the pasta chef, helps prepare plates of food for serving</t>
  </si>
  <si>
    <t>cooks pasta and sauces, responsible for plating food</t>
  </si>
  <si>
    <t>cooks pizzas, responsible for preparing pizza for serving</t>
  </si>
  <si>
    <t>4.6 out of 5 stars</t>
  </si>
  <si>
    <t>4.7 out of 5 stars</t>
  </si>
  <si>
    <t>Inventory accuracy - mozzarella cheese</t>
  </si>
  <si>
    <t>annually</t>
  </si>
  <si>
    <t>hourly rates explained on employee tab</t>
  </si>
  <si>
    <t>hourly rates e</t>
  </si>
  <si>
    <t>3.5 minutes</t>
  </si>
  <si>
    <t>1 minute</t>
  </si>
  <si>
    <t>5 minutes</t>
  </si>
  <si>
    <t>3 minutes</t>
  </si>
  <si>
    <t>3 hours</t>
  </si>
  <si>
    <t>30 minutes</t>
  </si>
  <si>
    <t>8 minutes</t>
  </si>
  <si>
    <t>Scores below 80% incur a $500 fine and scores below 70% require restaurant to close until errors are corrected</t>
  </si>
  <si>
    <t>Instructions</t>
  </si>
  <si>
    <t>All of the information is located on the green tabs.  Please do not change any of this data</t>
  </si>
  <si>
    <t>All of the pink tabs require your input.  Please provide as much detail as necessary to support your answer'</t>
  </si>
  <si>
    <t>I have provided a yellow highlighted area for your responses.  Please feel free to use more space if it is needed.</t>
  </si>
  <si>
    <t>Save your response as an Excel file and submit the entire file, with all of your responses, and calculations to eCollege before the due date.</t>
  </si>
  <si>
    <t>Develop the forecasts for what you will order on the next Thursday and next Friday</t>
  </si>
  <si>
    <t>Please review the information on the "operations data" tab to get started.</t>
  </si>
  <si>
    <t>There are no tricks or information that has been hidden from you.  This is a chance to demonstrate everything that you have learned about Operations Management and how it applies to a service setting.</t>
  </si>
  <si>
    <t>The "X" means they are trained in these areas</t>
  </si>
  <si>
    <t>The percentage tells you how accurate they are.  Beth, if trained in an area, will only make one mistake for every 100 tasks</t>
  </si>
  <si>
    <t>These are the number of hours someone needs to be trained before they can do the task accurately</t>
  </si>
  <si>
    <t xml:space="preserve">Linguini with clam sauce </t>
  </si>
  <si>
    <t>Linguini sauce (aka white sauce) 32 oz</t>
  </si>
  <si>
    <t>You should consider all of the following items when you are discussing each section</t>
  </si>
  <si>
    <t>Topic</t>
  </si>
  <si>
    <t>Areas that should be 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</si>
</sst>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9" fontId="0" fillId="0" borderId="0" xfId="0" applyNumberFormat="1"/>
    <xf numFmtId="17" fontId="0" fillId="0" borderId="0" xfId="0" applyNumberFormat="1"/>
    <xf numFmtId="1" fontId="0" fillId="0" borderId="0" xfId="0" applyNumberFormat="1"/>
    <xf numFmtId="6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2" borderId="1" xfId="0" applyFill="1" applyBorder="1"/>
    <xf numFmtId="8" fontId="0" fillId="0" borderId="0" xfId="0" applyNumberFormat="1"/>
    <xf numFmtId="0" fontId="0" fillId="2" borderId="0" xfId="0" applyFill="1"/>
    <xf numFmtId="44" fontId="0" fillId="0" borderId="0" xfId="1" applyFont="1"/>
    <xf numFmtId="9" fontId="0" fillId="0" borderId="0" xfId="2" applyFont="1"/>
    <xf numFmtId="18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A7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85725</xdr:rowOff>
    </xdr:from>
    <xdr:to>
      <xdr:col>14</xdr:col>
      <xdr:colOff>217451</xdr:colOff>
      <xdr:row>25</xdr:row>
      <xdr:rowOff>75233</xdr:rowOff>
    </xdr:to>
    <xdr:grpSp>
      <xdr:nvGrpSpPr>
        <xdr:cNvPr id="26" name="Group 25"/>
        <xdr:cNvGrpSpPr/>
      </xdr:nvGrpSpPr>
      <xdr:grpSpPr>
        <a:xfrm>
          <a:off x="161925" y="276225"/>
          <a:ext cx="8589926" cy="4561508"/>
          <a:chOff x="707767" y="278968"/>
          <a:chExt cx="10037726" cy="5656883"/>
        </a:xfrm>
      </xdr:grpSpPr>
      <xdr:sp macro="" textlink="">
        <xdr:nvSpPr>
          <xdr:cNvPr id="27" name="Rectangle 26"/>
          <xdr:cNvSpPr/>
        </xdr:nvSpPr>
        <xdr:spPr>
          <a:xfrm>
            <a:off x="3394129" y="4711485"/>
            <a:ext cx="5114440" cy="57343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28" name="TextBox 4"/>
          <xdr:cNvSpPr txBox="1"/>
        </xdr:nvSpPr>
        <xdr:spPr>
          <a:xfrm>
            <a:off x="3394129" y="4897464"/>
            <a:ext cx="511444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/>
              <a:t>Pass</a:t>
            </a:r>
          </a:p>
        </xdr:txBody>
      </xdr:sp>
      <xdr:grpSp>
        <xdr:nvGrpSpPr>
          <xdr:cNvPr id="29" name="Group 28"/>
          <xdr:cNvGrpSpPr/>
        </xdr:nvGrpSpPr>
        <xdr:grpSpPr>
          <a:xfrm>
            <a:off x="9918917" y="278968"/>
            <a:ext cx="826576" cy="3204251"/>
            <a:chOff x="8405249" y="-397788"/>
            <a:chExt cx="573437" cy="5198364"/>
          </a:xfrm>
          <a:solidFill>
            <a:schemeClr val="accent1">
              <a:lumMod val="20000"/>
              <a:lumOff val="80000"/>
            </a:schemeClr>
          </a:solidFill>
        </xdr:grpSpPr>
        <xdr:sp macro="" textlink="">
          <xdr:nvSpPr>
            <xdr:cNvPr id="48" name="Rectangle 47"/>
            <xdr:cNvSpPr/>
          </xdr:nvSpPr>
          <xdr:spPr>
            <a:xfrm rot="16200000">
              <a:off x="6134748" y="1872713"/>
              <a:ext cx="5114440" cy="573437"/>
            </a:xfrm>
            <a:prstGeom prst="rect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49" name="TextBox 6"/>
            <xdr:cNvSpPr txBox="1"/>
          </xdr:nvSpPr>
          <xdr:spPr>
            <a:xfrm rot="16200000">
              <a:off x="6134746" y="2115245"/>
              <a:ext cx="5114439" cy="256224"/>
            </a:xfrm>
            <a:prstGeom prst="rect">
              <a:avLst/>
            </a:prstGeom>
            <a:grp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Pizza Prep area</a:t>
              </a:r>
            </a:p>
          </xdr:txBody>
        </xdr:sp>
      </xdr:grpSp>
      <xdr:grpSp>
        <xdr:nvGrpSpPr>
          <xdr:cNvPr id="30" name="Group 29"/>
          <xdr:cNvGrpSpPr/>
        </xdr:nvGrpSpPr>
        <xdr:grpSpPr>
          <a:xfrm>
            <a:off x="710347" y="2340243"/>
            <a:ext cx="826576" cy="1620840"/>
            <a:chOff x="8405249" y="-397788"/>
            <a:chExt cx="573437" cy="5198364"/>
          </a:xfrm>
          <a:solidFill>
            <a:schemeClr val="accent1">
              <a:lumMod val="20000"/>
              <a:lumOff val="80000"/>
            </a:schemeClr>
          </a:solidFill>
        </xdr:grpSpPr>
        <xdr:sp macro="" textlink="">
          <xdr:nvSpPr>
            <xdr:cNvPr id="46" name="Rectangle 45"/>
            <xdr:cNvSpPr/>
          </xdr:nvSpPr>
          <xdr:spPr>
            <a:xfrm rot="16200000">
              <a:off x="6134748" y="1872713"/>
              <a:ext cx="5114440" cy="573437"/>
            </a:xfrm>
            <a:prstGeom prst="rect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47" name="TextBox 10"/>
            <xdr:cNvSpPr txBox="1"/>
          </xdr:nvSpPr>
          <xdr:spPr>
            <a:xfrm rot="16200000">
              <a:off x="6134746" y="2115245"/>
              <a:ext cx="5114439" cy="256224"/>
            </a:xfrm>
            <a:prstGeom prst="rect">
              <a:avLst/>
            </a:prstGeom>
            <a:grp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Ovens</a:t>
              </a:r>
            </a:p>
          </xdr:txBody>
        </xdr:sp>
      </xdr:grpSp>
      <xdr:grpSp>
        <xdr:nvGrpSpPr>
          <xdr:cNvPr id="31" name="Group 30"/>
          <xdr:cNvGrpSpPr/>
        </xdr:nvGrpSpPr>
        <xdr:grpSpPr>
          <a:xfrm>
            <a:off x="707767" y="694846"/>
            <a:ext cx="826576" cy="1620840"/>
            <a:chOff x="8405249" y="-397788"/>
            <a:chExt cx="573437" cy="5198364"/>
          </a:xfrm>
          <a:solidFill>
            <a:schemeClr val="accent1">
              <a:lumMod val="20000"/>
              <a:lumOff val="80000"/>
            </a:schemeClr>
          </a:solidFill>
        </xdr:grpSpPr>
        <xdr:sp macro="" textlink="">
          <xdr:nvSpPr>
            <xdr:cNvPr id="44" name="Rectangle 43"/>
            <xdr:cNvSpPr/>
          </xdr:nvSpPr>
          <xdr:spPr>
            <a:xfrm rot="16200000">
              <a:off x="6134748" y="1872713"/>
              <a:ext cx="5114440" cy="573437"/>
            </a:xfrm>
            <a:prstGeom prst="rect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45" name="TextBox 13"/>
            <xdr:cNvSpPr txBox="1"/>
          </xdr:nvSpPr>
          <xdr:spPr>
            <a:xfrm rot="16200000">
              <a:off x="6134746" y="2115245"/>
              <a:ext cx="5114439" cy="256224"/>
            </a:xfrm>
            <a:prstGeom prst="rect">
              <a:avLst/>
            </a:prstGeom>
            <a:grp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Burners</a:t>
              </a:r>
            </a:p>
          </xdr:txBody>
        </xdr:sp>
      </xdr:grpSp>
      <xdr:grpSp>
        <xdr:nvGrpSpPr>
          <xdr:cNvPr id="32" name="Group 31"/>
          <xdr:cNvGrpSpPr/>
        </xdr:nvGrpSpPr>
        <xdr:grpSpPr>
          <a:xfrm rot="5400000">
            <a:off x="5220344" y="183395"/>
            <a:ext cx="1231487" cy="4260087"/>
            <a:chOff x="8405249" y="-397788"/>
            <a:chExt cx="573437" cy="5198364"/>
          </a:xfrm>
          <a:solidFill>
            <a:schemeClr val="accent1">
              <a:lumMod val="20000"/>
              <a:lumOff val="80000"/>
            </a:schemeClr>
          </a:solidFill>
        </xdr:grpSpPr>
        <xdr:sp macro="" textlink="">
          <xdr:nvSpPr>
            <xdr:cNvPr id="42" name="Rectangle 41"/>
            <xdr:cNvSpPr/>
          </xdr:nvSpPr>
          <xdr:spPr>
            <a:xfrm rot="16200000">
              <a:off x="6134748" y="1872713"/>
              <a:ext cx="5114440" cy="573437"/>
            </a:xfrm>
            <a:prstGeom prst="rect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43" name="TextBox 17"/>
            <xdr:cNvSpPr txBox="1"/>
          </xdr:nvSpPr>
          <xdr:spPr>
            <a:xfrm rot="16200000">
              <a:off x="6092623" y="2157368"/>
              <a:ext cx="5114439" cy="171978"/>
            </a:xfrm>
            <a:prstGeom prst="rect">
              <a:avLst/>
            </a:prstGeom>
            <a:grp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Finishing table</a:t>
              </a:r>
            </a:p>
          </xdr:txBody>
        </xdr:sp>
      </xdr:grpSp>
      <xdr:grpSp>
        <xdr:nvGrpSpPr>
          <xdr:cNvPr id="33" name="Group 32"/>
          <xdr:cNvGrpSpPr/>
        </xdr:nvGrpSpPr>
        <xdr:grpSpPr>
          <a:xfrm>
            <a:off x="707767" y="3995972"/>
            <a:ext cx="826576" cy="1693023"/>
            <a:chOff x="8405249" y="-397788"/>
            <a:chExt cx="573437" cy="5429870"/>
          </a:xfrm>
          <a:solidFill>
            <a:schemeClr val="accent1">
              <a:lumMod val="20000"/>
              <a:lumOff val="80000"/>
            </a:schemeClr>
          </a:solidFill>
        </xdr:grpSpPr>
        <xdr:sp macro="" textlink="">
          <xdr:nvSpPr>
            <xdr:cNvPr id="40" name="Rectangle 39"/>
            <xdr:cNvSpPr/>
          </xdr:nvSpPr>
          <xdr:spPr>
            <a:xfrm rot="16200000">
              <a:off x="6134748" y="1872713"/>
              <a:ext cx="5114440" cy="573437"/>
            </a:xfrm>
            <a:prstGeom prst="rect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41" name="TextBox 20"/>
            <xdr:cNvSpPr txBox="1"/>
          </xdr:nvSpPr>
          <xdr:spPr>
            <a:xfrm rot="16200000">
              <a:off x="6018991" y="2207454"/>
              <a:ext cx="5345948" cy="303308"/>
            </a:xfrm>
            <a:prstGeom prst="rect">
              <a:avLst/>
            </a:prstGeom>
            <a:grp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Refrigerator</a:t>
              </a:r>
            </a:p>
          </xdr:txBody>
        </xdr:sp>
      </xdr:grpSp>
      <xdr:grpSp>
        <xdr:nvGrpSpPr>
          <xdr:cNvPr id="34" name="Group 33"/>
          <xdr:cNvGrpSpPr/>
        </xdr:nvGrpSpPr>
        <xdr:grpSpPr>
          <a:xfrm>
            <a:off x="9916337" y="3431489"/>
            <a:ext cx="826576" cy="2504362"/>
            <a:chOff x="8405249" y="-397788"/>
            <a:chExt cx="573437" cy="5198364"/>
          </a:xfrm>
          <a:solidFill>
            <a:schemeClr val="accent1">
              <a:lumMod val="20000"/>
              <a:lumOff val="80000"/>
            </a:schemeClr>
          </a:solidFill>
        </xdr:grpSpPr>
        <xdr:sp macro="" textlink="">
          <xdr:nvSpPr>
            <xdr:cNvPr id="38" name="Rectangle 37"/>
            <xdr:cNvSpPr/>
          </xdr:nvSpPr>
          <xdr:spPr>
            <a:xfrm rot="16200000">
              <a:off x="6134748" y="1872713"/>
              <a:ext cx="5114440" cy="573437"/>
            </a:xfrm>
            <a:prstGeom prst="rect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9" name="TextBox 23"/>
            <xdr:cNvSpPr txBox="1"/>
          </xdr:nvSpPr>
          <xdr:spPr>
            <a:xfrm rot="16200000">
              <a:off x="6134746" y="2115245"/>
              <a:ext cx="5114439" cy="256224"/>
            </a:xfrm>
            <a:prstGeom prst="rect">
              <a:avLst/>
            </a:prstGeom>
            <a:grp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Vegetable Prep area</a:t>
              </a:r>
            </a:p>
          </xdr:txBody>
        </xdr:sp>
      </xdr:grpSp>
      <xdr:grpSp>
        <xdr:nvGrpSpPr>
          <xdr:cNvPr id="35" name="Group 34"/>
          <xdr:cNvGrpSpPr/>
        </xdr:nvGrpSpPr>
        <xdr:grpSpPr>
          <a:xfrm rot="5400000">
            <a:off x="5379512" y="-2088081"/>
            <a:ext cx="676127" cy="5452821"/>
            <a:chOff x="8405249" y="-397788"/>
            <a:chExt cx="573437" cy="5198364"/>
          </a:xfrm>
          <a:solidFill>
            <a:schemeClr val="accent1">
              <a:lumMod val="20000"/>
              <a:lumOff val="80000"/>
            </a:schemeClr>
          </a:solidFill>
        </xdr:grpSpPr>
        <xdr:sp macro="" textlink="">
          <xdr:nvSpPr>
            <xdr:cNvPr id="36" name="Rectangle 35"/>
            <xdr:cNvSpPr/>
          </xdr:nvSpPr>
          <xdr:spPr>
            <a:xfrm rot="16200000">
              <a:off x="6134748" y="1872713"/>
              <a:ext cx="5114440" cy="573437"/>
            </a:xfrm>
            <a:prstGeom prst="rect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37" name="TextBox 26"/>
            <xdr:cNvSpPr txBox="1"/>
          </xdr:nvSpPr>
          <xdr:spPr>
            <a:xfrm rot="16200000">
              <a:off x="6163253" y="2086738"/>
              <a:ext cx="5114439" cy="313238"/>
            </a:xfrm>
            <a:prstGeom prst="rect">
              <a:avLst/>
            </a:prstGeom>
            <a:grp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Pots and dry good storage area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8"/>
  <sheetViews>
    <sheetView workbookViewId="0">
      <selection activeCell="J21" sqref="J21"/>
    </sheetView>
  </sheetViews>
  <sheetFormatPr defaultRowHeight="15" x14ac:dyDescent="0.25"/>
  <sheetData>
    <row r="1" spans="1:2" ht="15.75" x14ac:dyDescent="0.25">
      <c r="A1" s="17" t="s">
        <v>232</v>
      </c>
    </row>
    <row r="2" spans="1:2" x14ac:dyDescent="0.25">
      <c r="B2" t="s">
        <v>238</v>
      </c>
    </row>
    <row r="3" spans="1:2" x14ac:dyDescent="0.25">
      <c r="B3" t="s">
        <v>233</v>
      </c>
    </row>
    <row r="4" spans="1:2" x14ac:dyDescent="0.25">
      <c r="B4" t="s">
        <v>234</v>
      </c>
    </row>
    <row r="5" spans="1:2" x14ac:dyDescent="0.25">
      <c r="B5" t="s">
        <v>235</v>
      </c>
    </row>
    <row r="6" spans="1:2" x14ac:dyDescent="0.25">
      <c r="B6" t="s">
        <v>236</v>
      </c>
    </row>
    <row r="8" spans="1:2" x14ac:dyDescent="0.25">
      <c r="B8" t="s">
        <v>239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7CE2"/>
  </sheetPr>
  <dimension ref="A1:H37"/>
  <sheetViews>
    <sheetView tabSelected="1" workbookViewId="0">
      <selection activeCell="H4" sqref="H4"/>
    </sheetView>
  </sheetViews>
  <sheetFormatPr defaultRowHeight="15" x14ac:dyDescent="0.25"/>
  <cols>
    <col min="1" max="1" width="18.42578125" bestFit="1" customWidth="1"/>
  </cols>
  <sheetData>
    <row r="1" spans="1:3" ht="15.75" x14ac:dyDescent="0.25">
      <c r="A1" s="17" t="s">
        <v>102</v>
      </c>
    </row>
    <row r="2" spans="1:3" x14ac:dyDescent="0.25">
      <c r="B2" s="16" t="s">
        <v>237</v>
      </c>
    </row>
    <row r="4" spans="1:3" x14ac:dyDescent="0.25">
      <c r="B4" t="s">
        <v>40</v>
      </c>
      <c r="C4" t="s">
        <v>41</v>
      </c>
    </row>
    <row r="5" spans="1:3" x14ac:dyDescent="0.25">
      <c r="A5" t="s">
        <v>66</v>
      </c>
      <c r="B5" s="10"/>
      <c r="C5" s="10"/>
    </row>
    <row r="6" spans="1:3" x14ac:dyDescent="0.25">
      <c r="A6" t="s">
        <v>70</v>
      </c>
      <c r="B6" s="10"/>
      <c r="C6" s="10"/>
    </row>
    <row r="7" spans="1:3" x14ac:dyDescent="0.25">
      <c r="A7" t="s">
        <v>71</v>
      </c>
      <c r="B7" s="10"/>
      <c r="C7" s="10"/>
    </row>
    <row r="8" spans="1:3" x14ac:dyDescent="0.25">
      <c r="A8" t="s">
        <v>72</v>
      </c>
      <c r="B8" s="10"/>
      <c r="C8" s="10"/>
    </row>
    <row r="9" spans="1:3" x14ac:dyDescent="0.25">
      <c r="A9" t="s">
        <v>73</v>
      </c>
      <c r="B9" s="10"/>
      <c r="C9" s="10"/>
    </row>
    <row r="10" spans="1:3" x14ac:dyDescent="0.25">
      <c r="A10" t="s">
        <v>74</v>
      </c>
      <c r="B10" s="10"/>
      <c r="C10" s="10"/>
    </row>
    <row r="11" spans="1:3" x14ac:dyDescent="0.25">
      <c r="A11" t="s">
        <v>75</v>
      </c>
      <c r="B11" s="10"/>
      <c r="C11" s="10"/>
    </row>
    <row r="12" spans="1:3" x14ac:dyDescent="0.25">
      <c r="A12" t="s">
        <v>76</v>
      </c>
      <c r="B12" s="10"/>
      <c r="C12" s="10"/>
    </row>
    <row r="13" spans="1:3" x14ac:dyDescent="0.25">
      <c r="A13" t="s">
        <v>77</v>
      </c>
      <c r="B13" s="10"/>
      <c r="C13" s="10"/>
    </row>
    <row r="14" spans="1:3" x14ac:dyDescent="0.25">
      <c r="A14" t="s">
        <v>78</v>
      </c>
      <c r="B14" s="10"/>
      <c r="C14" s="10"/>
    </row>
    <row r="15" spans="1:3" x14ac:dyDescent="0.25">
      <c r="A15" t="s">
        <v>79</v>
      </c>
      <c r="B15" s="10"/>
      <c r="C15" s="10"/>
    </row>
    <row r="16" spans="1:3" x14ac:dyDescent="0.25">
      <c r="A16" t="s">
        <v>80</v>
      </c>
      <c r="B16" s="10"/>
      <c r="C16" s="10"/>
    </row>
    <row r="18" spans="1:8" x14ac:dyDescent="0.25">
      <c r="A18" t="s">
        <v>93</v>
      </c>
    </row>
    <row r="19" spans="1:8" x14ac:dyDescent="0.25">
      <c r="A19" t="s">
        <v>83</v>
      </c>
      <c r="B19" s="10"/>
      <c r="C19" s="10"/>
    </row>
    <row r="20" spans="1:8" x14ac:dyDescent="0.25">
      <c r="A20" t="s">
        <v>84</v>
      </c>
      <c r="B20" s="10"/>
      <c r="C20" s="10"/>
    </row>
    <row r="21" spans="1:8" x14ac:dyDescent="0.25">
      <c r="A21" t="s">
        <v>85</v>
      </c>
      <c r="B21" s="10"/>
      <c r="C21" s="10"/>
    </row>
    <row r="23" spans="1:8" x14ac:dyDescent="0.25">
      <c r="A23" t="s">
        <v>100</v>
      </c>
    </row>
    <row r="24" spans="1:8" x14ac:dyDescent="0.25">
      <c r="A24" t="s">
        <v>81</v>
      </c>
      <c r="B24" s="10"/>
      <c r="C24" s="10"/>
    </row>
    <row r="25" spans="1:8" x14ac:dyDescent="0.25">
      <c r="A25" t="s">
        <v>82</v>
      </c>
      <c r="B25" s="10"/>
      <c r="C25" s="10"/>
    </row>
    <row r="27" spans="1:8" x14ac:dyDescent="0.25">
      <c r="A27" s="16" t="s">
        <v>201</v>
      </c>
    </row>
    <row r="29" spans="1:8" x14ac:dyDescent="0.25">
      <c r="A29" s="12" t="s">
        <v>200</v>
      </c>
      <c r="B29" s="12"/>
      <c r="C29" s="12"/>
      <c r="D29" s="12"/>
      <c r="E29" s="12"/>
      <c r="F29" s="12"/>
      <c r="G29" s="12"/>
      <c r="H29" s="12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12"/>
      <c r="B31" s="12"/>
      <c r="C31" s="12"/>
      <c r="D31" s="12"/>
      <c r="E31" s="12"/>
      <c r="F31" s="12"/>
      <c r="G31" s="12"/>
      <c r="H31" s="12"/>
    </row>
    <row r="32" spans="1:8" x14ac:dyDescent="0.25">
      <c r="A32" s="12"/>
      <c r="B32" s="12"/>
      <c r="C32" s="12"/>
      <c r="D32" s="12"/>
      <c r="E32" s="12"/>
      <c r="F32" s="12"/>
      <c r="G32" s="12"/>
      <c r="H32" s="12"/>
    </row>
    <row r="33" spans="1:8" x14ac:dyDescent="0.25">
      <c r="A33" s="12"/>
      <c r="B33" s="12"/>
      <c r="C33" s="12"/>
      <c r="D33" s="12"/>
      <c r="E33" s="12"/>
      <c r="F33" s="12"/>
      <c r="G33" s="12"/>
      <c r="H33" s="12"/>
    </row>
    <row r="34" spans="1:8" x14ac:dyDescent="0.25">
      <c r="A34" s="12"/>
      <c r="B34" s="12"/>
      <c r="C34" s="12"/>
      <c r="D34" s="12"/>
      <c r="E34" s="12"/>
      <c r="F34" s="12"/>
      <c r="G34" s="12"/>
      <c r="H34" s="12"/>
    </row>
    <row r="35" spans="1:8" x14ac:dyDescent="0.25">
      <c r="A35" s="12"/>
      <c r="B35" s="12"/>
      <c r="C35" s="12"/>
      <c r="D35" s="12"/>
      <c r="E35" s="12"/>
      <c r="F35" s="12"/>
      <c r="G35" s="12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12"/>
      <c r="B37" s="12"/>
      <c r="C37" s="12"/>
      <c r="D37" s="12"/>
      <c r="E37" s="12"/>
      <c r="F37" s="12"/>
      <c r="G37" s="12"/>
      <c r="H37" s="12"/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7CE2"/>
  </sheetPr>
  <dimension ref="A1:H26"/>
  <sheetViews>
    <sheetView workbookViewId="0">
      <selection activeCell="J15" sqref="J15"/>
    </sheetView>
  </sheetViews>
  <sheetFormatPr defaultRowHeight="15" x14ac:dyDescent="0.25"/>
  <sheetData>
    <row r="1" spans="1:8" ht="15.75" x14ac:dyDescent="0.25">
      <c r="A1" s="17" t="s">
        <v>0</v>
      </c>
    </row>
    <row r="2" spans="1:8" x14ac:dyDescent="0.25">
      <c r="B2" s="16" t="s">
        <v>202</v>
      </c>
    </row>
    <row r="3" spans="1:8" x14ac:dyDescent="0.25">
      <c r="B3" s="12" t="s">
        <v>203</v>
      </c>
      <c r="C3" s="12"/>
      <c r="D3" s="12"/>
      <c r="E3" s="12"/>
      <c r="F3" s="12"/>
      <c r="G3" s="12"/>
      <c r="H3" s="12"/>
    </row>
    <row r="4" spans="1:8" x14ac:dyDescent="0.25">
      <c r="B4" s="12"/>
      <c r="C4" s="12"/>
      <c r="D4" s="12"/>
      <c r="E4" s="12"/>
      <c r="F4" s="12"/>
      <c r="G4" s="12"/>
      <c r="H4" s="12"/>
    </row>
    <row r="5" spans="1:8" x14ac:dyDescent="0.25">
      <c r="B5" s="12"/>
      <c r="C5" s="12"/>
      <c r="D5" s="12"/>
      <c r="E5" s="12"/>
      <c r="F5" s="12"/>
      <c r="G5" s="12"/>
      <c r="H5" s="12"/>
    </row>
    <row r="6" spans="1:8" x14ac:dyDescent="0.25">
      <c r="B6" s="12"/>
      <c r="C6" s="12"/>
      <c r="D6" s="12"/>
      <c r="E6" s="12"/>
      <c r="F6" s="12"/>
      <c r="G6" s="12"/>
      <c r="H6" s="12"/>
    </row>
    <row r="7" spans="1:8" x14ac:dyDescent="0.25">
      <c r="B7" s="12"/>
      <c r="C7" s="12"/>
      <c r="D7" s="12"/>
      <c r="E7" s="12"/>
      <c r="F7" s="12"/>
      <c r="G7" s="12"/>
      <c r="H7" s="12"/>
    </row>
    <row r="8" spans="1:8" x14ac:dyDescent="0.25">
      <c r="B8" s="12"/>
      <c r="C8" s="12"/>
      <c r="D8" s="12"/>
      <c r="E8" s="12"/>
      <c r="F8" s="12"/>
      <c r="G8" s="12"/>
      <c r="H8" s="12"/>
    </row>
    <row r="9" spans="1:8" x14ac:dyDescent="0.25">
      <c r="B9" s="12"/>
      <c r="C9" s="12"/>
      <c r="D9" s="12"/>
      <c r="E9" s="12"/>
      <c r="F9" s="12"/>
      <c r="G9" s="12"/>
      <c r="H9" s="12"/>
    </row>
    <row r="10" spans="1:8" x14ac:dyDescent="0.25">
      <c r="B10" s="12"/>
      <c r="C10" s="12"/>
      <c r="D10" s="12"/>
      <c r="E10" s="12"/>
      <c r="F10" s="12"/>
      <c r="G10" s="12"/>
      <c r="H10" s="12"/>
    </row>
    <row r="11" spans="1:8" x14ac:dyDescent="0.25">
      <c r="B11" s="12"/>
      <c r="C11" s="12"/>
      <c r="D11" s="12"/>
      <c r="E11" s="12"/>
      <c r="F11" s="12"/>
      <c r="G11" s="12"/>
      <c r="H11" s="12"/>
    </row>
    <row r="12" spans="1:8" x14ac:dyDescent="0.25">
      <c r="B12" s="12"/>
      <c r="C12" s="12"/>
      <c r="D12" s="12"/>
      <c r="E12" s="12"/>
      <c r="F12" s="12"/>
      <c r="G12" s="12"/>
      <c r="H12" s="12"/>
    </row>
    <row r="16" spans="1:8" x14ac:dyDescent="0.25">
      <c r="B16" s="16" t="s">
        <v>204</v>
      </c>
    </row>
    <row r="17" spans="2:8" x14ac:dyDescent="0.25">
      <c r="B17" s="12" t="s">
        <v>203</v>
      </c>
      <c r="C17" s="12"/>
      <c r="D17" s="12"/>
      <c r="E17" s="12"/>
      <c r="F17" s="12"/>
      <c r="G17" s="12"/>
      <c r="H17" s="12"/>
    </row>
    <row r="18" spans="2:8" x14ac:dyDescent="0.25">
      <c r="B18" s="12"/>
      <c r="C18" s="12"/>
      <c r="D18" s="12"/>
      <c r="E18" s="12"/>
      <c r="F18" s="12"/>
      <c r="G18" s="12"/>
      <c r="H18" s="12"/>
    </row>
    <row r="19" spans="2:8" x14ac:dyDescent="0.25">
      <c r="B19" s="12"/>
      <c r="C19" s="12"/>
      <c r="D19" s="12"/>
      <c r="E19" s="12"/>
      <c r="F19" s="12"/>
      <c r="G19" s="12"/>
      <c r="H19" s="12"/>
    </row>
    <row r="20" spans="2:8" x14ac:dyDescent="0.25">
      <c r="B20" s="12"/>
      <c r="C20" s="12"/>
      <c r="D20" s="12"/>
      <c r="E20" s="12"/>
      <c r="F20" s="12"/>
      <c r="G20" s="12"/>
      <c r="H20" s="12"/>
    </row>
    <row r="21" spans="2:8" x14ac:dyDescent="0.25">
      <c r="B21" s="12"/>
      <c r="C21" s="12"/>
      <c r="D21" s="12"/>
      <c r="E21" s="12"/>
      <c r="F21" s="12"/>
      <c r="G21" s="12"/>
      <c r="H21" s="12"/>
    </row>
    <row r="22" spans="2:8" x14ac:dyDescent="0.25">
      <c r="B22" s="12"/>
      <c r="C22" s="12"/>
      <c r="D22" s="12"/>
      <c r="E22" s="12"/>
      <c r="F22" s="12"/>
      <c r="G22" s="12"/>
      <c r="H22" s="12"/>
    </row>
    <row r="23" spans="2:8" x14ac:dyDescent="0.25">
      <c r="B23" s="12"/>
      <c r="C23" s="12"/>
      <c r="D23" s="12"/>
      <c r="E23" s="12"/>
      <c r="F23" s="12"/>
      <c r="G23" s="12"/>
      <c r="H23" s="12"/>
    </row>
    <row r="24" spans="2:8" x14ac:dyDescent="0.25">
      <c r="B24" s="12"/>
      <c r="C24" s="12"/>
      <c r="D24" s="12"/>
      <c r="E24" s="12"/>
      <c r="F24" s="12"/>
      <c r="G24" s="12"/>
      <c r="H24" s="12"/>
    </row>
    <row r="25" spans="2:8" x14ac:dyDescent="0.25">
      <c r="B25" s="12"/>
      <c r="C25" s="12"/>
      <c r="D25" s="12"/>
      <c r="E25" s="12"/>
      <c r="F25" s="12"/>
      <c r="G25" s="12"/>
      <c r="H25" s="12"/>
    </row>
    <row r="26" spans="2:8" x14ac:dyDescent="0.25">
      <c r="B26" s="12"/>
      <c r="C26" s="12"/>
      <c r="D26" s="12"/>
      <c r="E26" s="12"/>
      <c r="F26" s="12"/>
      <c r="G26" s="12"/>
      <c r="H26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7CE2"/>
  </sheetPr>
  <dimension ref="A1:H12"/>
  <sheetViews>
    <sheetView workbookViewId="0">
      <selection activeCell="J17" sqref="J17"/>
    </sheetView>
  </sheetViews>
  <sheetFormatPr defaultRowHeight="15" x14ac:dyDescent="0.25"/>
  <sheetData>
    <row r="1" spans="1:8" ht="15.75" x14ac:dyDescent="0.25">
      <c r="A1" s="17" t="s">
        <v>191</v>
      </c>
    </row>
    <row r="2" spans="1:8" x14ac:dyDescent="0.25">
      <c r="B2" s="16" t="s">
        <v>205</v>
      </c>
    </row>
    <row r="3" spans="1:8" x14ac:dyDescent="0.25">
      <c r="B3" s="12" t="s">
        <v>203</v>
      </c>
      <c r="C3" s="12"/>
      <c r="D3" s="12"/>
      <c r="E3" s="12"/>
      <c r="F3" s="12"/>
      <c r="G3" s="12"/>
      <c r="H3" s="12"/>
    </row>
    <row r="4" spans="1:8" x14ac:dyDescent="0.25">
      <c r="B4" s="12"/>
      <c r="C4" s="12"/>
      <c r="D4" s="12"/>
      <c r="E4" s="12"/>
      <c r="F4" s="12"/>
      <c r="G4" s="12"/>
      <c r="H4" s="12"/>
    </row>
    <row r="5" spans="1:8" x14ac:dyDescent="0.25">
      <c r="B5" s="12"/>
      <c r="C5" s="12"/>
      <c r="D5" s="12"/>
      <c r="E5" s="12"/>
      <c r="F5" s="12"/>
      <c r="G5" s="12"/>
      <c r="H5" s="12"/>
    </row>
    <row r="6" spans="1:8" x14ac:dyDescent="0.25">
      <c r="B6" s="12"/>
      <c r="C6" s="12"/>
      <c r="D6" s="12"/>
      <c r="E6" s="12"/>
      <c r="F6" s="12"/>
      <c r="G6" s="12"/>
      <c r="H6" s="12"/>
    </row>
    <row r="7" spans="1:8" x14ac:dyDescent="0.25">
      <c r="B7" s="12"/>
      <c r="C7" s="12"/>
      <c r="D7" s="12"/>
      <c r="E7" s="12"/>
      <c r="F7" s="12"/>
      <c r="G7" s="12"/>
      <c r="H7" s="12"/>
    </row>
    <row r="8" spans="1:8" x14ac:dyDescent="0.25">
      <c r="B8" s="12"/>
      <c r="C8" s="12"/>
      <c r="D8" s="12"/>
      <c r="E8" s="12"/>
      <c r="F8" s="12"/>
      <c r="G8" s="12"/>
      <c r="H8" s="12"/>
    </row>
    <row r="9" spans="1:8" x14ac:dyDescent="0.25">
      <c r="B9" s="12"/>
      <c r="C9" s="12"/>
      <c r="D9" s="12"/>
      <c r="E9" s="12"/>
      <c r="F9" s="12"/>
      <c r="G9" s="12"/>
      <c r="H9" s="12"/>
    </row>
    <row r="10" spans="1:8" x14ac:dyDescent="0.25">
      <c r="B10" s="12"/>
      <c r="C10" s="12"/>
      <c r="D10" s="12"/>
      <c r="E10" s="12"/>
      <c r="F10" s="12"/>
      <c r="G10" s="12"/>
      <c r="H10" s="12"/>
    </row>
    <row r="11" spans="1:8" x14ac:dyDescent="0.25">
      <c r="B11" s="12"/>
      <c r="C11" s="12"/>
      <c r="D11" s="12"/>
      <c r="E11" s="12"/>
      <c r="F11" s="12"/>
      <c r="G11" s="12"/>
      <c r="H11" s="12"/>
    </row>
    <row r="12" spans="1:8" x14ac:dyDescent="0.25">
      <c r="B12" s="12"/>
      <c r="C12" s="12"/>
      <c r="D12" s="12"/>
      <c r="E12" s="12"/>
      <c r="F12" s="12"/>
      <c r="G12" s="12"/>
      <c r="H12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7CE2"/>
  </sheetPr>
  <dimension ref="A1:H12"/>
  <sheetViews>
    <sheetView workbookViewId="0">
      <selection activeCell="J16" sqref="J16"/>
    </sheetView>
  </sheetViews>
  <sheetFormatPr defaultRowHeight="15" x14ac:dyDescent="0.25"/>
  <sheetData>
    <row r="1" spans="1:8" ht="15.75" x14ac:dyDescent="0.25">
      <c r="A1" s="17" t="s">
        <v>106</v>
      </c>
    </row>
    <row r="2" spans="1:8" x14ac:dyDescent="0.25">
      <c r="B2" s="16" t="s">
        <v>206</v>
      </c>
    </row>
    <row r="3" spans="1:8" x14ac:dyDescent="0.25">
      <c r="B3" s="12" t="s">
        <v>203</v>
      </c>
      <c r="C3" s="12"/>
      <c r="D3" s="12"/>
      <c r="E3" s="12"/>
      <c r="F3" s="12"/>
      <c r="G3" s="12"/>
      <c r="H3" s="12"/>
    </row>
    <row r="4" spans="1:8" x14ac:dyDescent="0.25">
      <c r="B4" s="12"/>
      <c r="C4" s="12"/>
      <c r="D4" s="12"/>
      <c r="E4" s="12"/>
      <c r="F4" s="12"/>
      <c r="G4" s="12"/>
      <c r="H4" s="12"/>
    </row>
    <row r="5" spans="1:8" x14ac:dyDescent="0.25">
      <c r="B5" s="12"/>
      <c r="C5" s="12"/>
      <c r="D5" s="12"/>
      <c r="E5" s="12"/>
      <c r="F5" s="12"/>
      <c r="G5" s="12"/>
      <c r="H5" s="12"/>
    </row>
    <row r="6" spans="1:8" x14ac:dyDescent="0.25">
      <c r="B6" s="12"/>
      <c r="C6" s="12"/>
      <c r="D6" s="12"/>
      <c r="E6" s="12"/>
      <c r="F6" s="12"/>
      <c r="G6" s="12"/>
      <c r="H6" s="12"/>
    </row>
    <row r="7" spans="1:8" x14ac:dyDescent="0.25">
      <c r="B7" s="12"/>
      <c r="C7" s="12"/>
      <c r="D7" s="12"/>
      <c r="E7" s="12"/>
      <c r="F7" s="12"/>
      <c r="G7" s="12"/>
      <c r="H7" s="12"/>
    </row>
    <row r="8" spans="1:8" x14ac:dyDescent="0.25">
      <c r="B8" s="12"/>
      <c r="C8" s="12"/>
      <c r="D8" s="12"/>
      <c r="E8" s="12"/>
      <c r="F8" s="12"/>
      <c r="G8" s="12"/>
      <c r="H8" s="12"/>
    </row>
    <row r="9" spans="1:8" x14ac:dyDescent="0.25">
      <c r="B9" s="12"/>
      <c r="C9" s="12"/>
      <c r="D9" s="12"/>
      <c r="E9" s="12"/>
      <c r="F9" s="12"/>
      <c r="G9" s="12"/>
      <c r="H9" s="12"/>
    </row>
    <row r="10" spans="1:8" x14ac:dyDescent="0.25">
      <c r="B10" s="12"/>
      <c r="C10" s="12"/>
      <c r="D10" s="12"/>
      <c r="E10" s="12"/>
      <c r="F10" s="12"/>
      <c r="G10" s="12"/>
      <c r="H10" s="12"/>
    </row>
    <row r="11" spans="1:8" x14ac:dyDescent="0.25">
      <c r="B11" s="12"/>
      <c r="C11" s="12"/>
      <c r="D11" s="12"/>
      <c r="E11" s="12"/>
      <c r="F11" s="12"/>
      <c r="G11" s="12"/>
      <c r="H11" s="12"/>
    </row>
    <row r="12" spans="1:8" x14ac:dyDescent="0.25">
      <c r="B12" s="12"/>
      <c r="C12" s="12"/>
      <c r="D12" s="12"/>
      <c r="E12" s="12"/>
      <c r="F12" s="12"/>
      <c r="G12" s="12"/>
      <c r="H12" s="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7CE2"/>
  </sheetPr>
  <dimension ref="A1:H12"/>
  <sheetViews>
    <sheetView workbookViewId="0">
      <selection activeCell="K19" sqref="K19"/>
    </sheetView>
  </sheetViews>
  <sheetFormatPr defaultRowHeight="15" x14ac:dyDescent="0.25"/>
  <sheetData>
    <row r="1" spans="1:8" ht="15.75" x14ac:dyDescent="0.25">
      <c r="A1" s="17" t="s">
        <v>110</v>
      </c>
    </row>
    <row r="2" spans="1:8" x14ac:dyDescent="0.25">
      <c r="B2" s="16" t="s">
        <v>207</v>
      </c>
    </row>
    <row r="3" spans="1:8" x14ac:dyDescent="0.25">
      <c r="B3" s="12" t="s">
        <v>203</v>
      </c>
      <c r="C3" s="12"/>
      <c r="D3" s="12"/>
      <c r="E3" s="12"/>
      <c r="F3" s="12"/>
      <c r="G3" s="12"/>
      <c r="H3" s="12"/>
    </row>
    <row r="4" spans="1:8" x14ac:dyDescent="0.25">
      <c r="B4" s="12"/>
      <c r="C4" s="12"/>
      <c r="D4" s="12"/>
      <c r="E4" s="12"/>
      <c r="F4" s="12"/>
      <c r="G4" s="12"/>
      <c r="H4" s="12"/>
    </row>
    <row r="5" spans="1:8" x14ac:dyDescent="0.25">
      <c r="B5" s="12"/>
      <c r="C5" s="12"/>
      <c r="D5" s="12"/>
      <c r="E5" s="12"/>
      <c r="F5" s="12"/>
      <c r="G5" s="12"/>
      <c r="H5" s="12"/>
    </row>
    <row r="6" spans="1:8" x14ac:dyDescent="0.25">
      <c r="B6" s="12"/>
      <c r="C6" s="12"/>
      <c r="D6" s="12"/>
      <c r="E6" s="12"/>
      <c r="F6" s="12"/>
      <c r="G6" s="12"/>
      <c r="H6" s="12"/>
    </row>
    <row r="7" spans="1:8" x14ac:dyDescent="0.25">
      <c r="B7" s="12"/>
      <c r="C7" s="12"/>
      <c r="D7" s="12"/>
      <c r="E7" s="12"/>
      <c r="F7" s="12"/>
      <c r="G7" s="12"/>
      <c r="H7" s="12"/>
    </row>
    <row r="8" spans="1:8" x14ac:dyDescent="0.25">
      <c r="B8" s="12"/>
      <c r="C8" s="12"/>
      <c r="D8" s="12"/>
      <c r="E8" s="12"/>
      <c r="F8" s="12"/>
      <c r="G8" s="12"/>
      <c r="H8" s="12"/>
    </row>
    <row r="9" spans="1:8" x14ac:dyDescent="0.25">
      <c r="B9" s="12"/>
      <c r="C9" s="12"/>
      <c r="D9" s="12"/>
      <c r="E9" s="12"/>
      <c r="F9" s="12"/>
      <c r="G9" s="12"/>
      <c r="H9" s="12"/>
    </row>
    <row r="10" spans="1:8" x14ac:dyDescent="0.25">
      <c r="B10" s="12"/>
      <c r="C10" s="12"/>
      <c r="D10" s="12"/>
      <c r="E10" s="12"/>
      <c r="F10" s="12"/>
      <c r="G10" s="12"/>
      <c r="H10" s="12"/>
    </row>
    <row r="11" spans="1:8" x14ac:dyDescent="0.25">
      <c r="B11" s="12"/>
      <c r="C11" s="12"/>
      <c r="D11" s="12"/>
      <c r="E11" s="12"/>
      <c r="F11" s="12"/>
      <c r="G11" s="12"/>
      <c r="H11" s="12"/>
    </row>
    <row r="12" spans="1:8" x14ac:dyDescent="0.25">
      <c r="B12" s="12"/>
      <c r="C12" s="12"/>
      <c r="D12" s="12"/>
      <c r="E12" s="12"/>
      <c r="F12" s="12"/>
      <c r="G12" s="12"/>
      <c r="H12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7CE2"/>
  </sheetPr>
  <dimension ref="A1:H12"/>
  <sheetViews>
    <sheetView workbookViewId="0">
      <selection activeCell="J15" sqref="J15"/>
    </sheetView>
  </sheetViews>
  <sheetFormatPr defaultRowHeight="15" x14ac:dyDescent="0.25"/>
  <sheetData>
    <row r="1" spans="1:8" ht="15.75" x14ac:dyDescent="0.25">
      <c r="A1" s="17" t="s">
        <v>192</v>
      </c>
    </row>
    <row r="2" spans="1:8" x14ac:dyDescent="0.25">
      <c r="B2" s="16" t="s">
        <v>208</v>
      </c>
    </row>
    <row r="3" spans="1:8" x14ac:dyDescent="0.25">
      <c r="B3" s="12" t="s">
        <v>203</v>
      </c>
      <c r="C3" s="12"/>
      <c r="D3" s="12"/>
      <c r="E3" s="12"/>
      <c r="F3" s="12"/>
      <c r="G3" s="12"/>
      <c r="H3" s="12"/>
    </row>
    <row r="4" spans="1:8" x14ac:dyDescent="0.25">
      <c r="B4" s="12"/>
      <c r="C4" s="12"/>
      <c r="D4" s="12"/>
      <c r="E4" s="12"/>
      <c r="F4" s="12"/>
      <c r="G4" s="12"/>
      <c r="H4" s="12"/>
    </row>
    <row r="5" spans="1:8" x14ac:dyDescent="0.25">
      <c r="B5" s="12"/>
      <c r="C5" s="12"/>
      <c r="D5" s="12"/>
      <c r="E5" s="12"/>
      <c r="F5" s="12"/>
      <c r="G5" s="12"/>
      <c r="H5" s="12"/>
    </row>
    <row r="6" spans="1:8" x14ac:dyDescent="0.25">
      <c r="B6" s="12"/>
      <c r="C6" s="12"/>
      <c r="D6" s="12"/>
      <c r="E6" s="12"/>
      <c r="F6" s="12"/>
      <c r="G6" s="12"/>
      <c r="H6" s="12"/>
    </row>
    <row r="7" spans="1:8" x14ac:dyDescent="0.25">
      <c r="B7" s="12"/>
      <c r="C7" s="12"/>
      <c r="D7" s="12"/>
      <c r="E7" s="12"/>
      <c r="F7" s="12"/>
      <c r="G7" s="12"/>
      <c r="H7" s="12"/>
    </row>
    <row r="8" spans="1:8" x14ac:dyDescent="0.25">
      <c r="B8" s="12"/>
      <c r="C8" s="12"/>
      <c r="D8" s="12"/>
      <c r="E8" s="12"/>
      <c r="F8" s="12"/>
      <c r="G8" s="12"/>
      <c r="H8" s="12"/>
    </row>
    <row r="9" spans="1:8" x14ac:dyDescent="0.25">
      <c r="B9" s="12"/>
      <c r="C9" s="12"/>
      <c r="D9" s="12"/>
      <c r="E9" s="12"/>
      <c r="F9" s="12"/>
      <c r="G9" s="12"/>
      <c r="H9" s="12"/>
    </row>
    <row r="10" spans="1:8" x14ac:dyDescent="0.25">
      <c r="B10" s="12"/>
      <c r="C10" s="12"/>
      <c r="D10" s="12"/>
      <c r="E10" s="12"/>
      <c r="F10" s="12"/>
      <c r="G10" s="12"/>
      <c r="H10" s="12"/>
    </row>
    <row r="11" spans="1:8" x14ac:dyDescent="0.25">
      <c r="B11" s="12"/>
      <c r="C11" s="12"/>
      <c r="D11" s="12"/>
      <c r="E11" s="12"/>
      <c r="F11" s="12"/>
      <c r="G11" s="12"/>
      <c r="H11" s="12"/>
    </row>
    <row r="12" spans="1:8" x14ac:dyDescent="0.25">
      <c r="B12" s="12"/>
      <c r="C12" s="12"/>
      <c r="D12" s="12"/>
      <c r="E12" s="12"/>
      <c r="F12" s="12"/>
      <c r="G12" s="12"/>
      <c r="H12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7CE2"/>
  </sheetPr>
  <dimension ref="A1:H12"/>
  <sheetViews>
    <sheetView workbookViewId="0">
      <selection activeCell="H9" sqref="H9"/>
    </sheetView>
  </sheetViews>
  <sheetFormatPr defaultRowHeight="15" x14ac:dyDescent="0.25"/>
  <sheetData>
    <row r="1" spans="1:8" x14ac:dyDescent="0.25">
      <c r="A1" t="s">
        <v>103</v>
      </c>
    </row>
    <row r="2" spans="1:8" x14ac:dyDescent="0.25">
      <c r="B2" s="16" t="s">
        <v>209</v>
      </c>
    </row>
    <row r="3" spans="1:8" x14ac:dyDescent="0.25">
      <c r="B3" s="12" t="s">
        <v>203</v>
      </c>
      <c r="C3" s="12"/>
      <c r="D3" s="12"/>
      <c r="E3" s="12"/>
      <c r="F3" s="12"/>
      <c r="G3" s="12"/>
      <c r="H3" s="12"/>
    </row>
    <row r="4" spans="1:8" x14ac:dyDescent="0.25">
      <c r="B4" s="12"/>
      <c r="C4" s="12"/>
      <c r="D4" s="12"/>
      <c r="E4" s="12"/>
      <c r="F4" s="12"/>
      <c r="G4" s="12"/>
      <c r="H4" s="12"/>
    </row>
    <row r="5" spans="1:8" x14ac:dyDescent="0.25">
      <c r="B5" s="12"/>
      <c r="C5" s="12"/>
      <c r="D5" s="12"/>
      <c r="E5" s="12"/>
      <c r="F5" s="12"/>
      <c r="G5" s="12"/>
      <c r="H5" s="12"/>
    </row>
    <row r="6" spans="1:8" x14ac:dyDescent="0.25">
      <c r="B6" s="12"/>
      <c r="C6" s="12"/>
      <c r="D6" s="12"/>
      <c r="E6" s="12"/>
      <c r="F6" s="12"/>
      <c r="G6" s="12"/>
      <c r="H6" s="12"/>
    </row>
    <row r="7" spans="1:8" x14ac:dyDescent="0.25">
      <c r="B7" s="12"/>
      <c r="C7" s="12"/>
      <c r="D7" s="12"/>
      <c r="E7" s="12"/>
      <c r="F7" s="12"/>
      <c r="G7" s="12"/>
      <c r="H7" s="12"/>
    </row>
    <row r="8" spans="1:8" x14ac:dyDescent="0.25">
      <c r="B8" s="12"/>
      <c r="C8" s="12"/>
      <c r="D8" s="12"/>
      <c r="E8" s="12"/>
      <c r="F8" s="12"/>
      <c r="G8" s="12"/>
      <c r="H8" s="12"/>
    </row>
    <row r="9" spans="1:8" x14ac:dyDescent="0.25">
      <c r="B9" s="12"/>
      <c r="C9" s="12"/>
      <c r="D9" s="12"/>
      <c r="E9" s="12"/>
      <c r="F9" s="12"/>
      <c r="G9" s="12"/>
      <c r="H9" s="12"/>
    </row>
    <row r="10" spans="1:8" x14ac:dyDescent="0.25">
      <c r="B10" s="12"/>
      <c r="C10" s="12"/>
      <c r="D10" s="12"/>
      <c r="E10" s="12"/>
      <c r="F10" s="12"/>
      <c r="G10" s="12"/>
      <c r="H10" s="12"/>
    </row>
    <row r="11" spans="1:8" x14ac:dyDescent="0.25">
      <c r="B11" s="12"/>
      <c r="C11" s="12"/>
      <c r="D11" s="12"/>
      <c r="E11" s="12"/>
      <c r="F11" s="12"/>
      <c r="G11" s="12"/>
      <c r="H11" s="12"/>
    </row>
    <row r="12" spans="1:8" x14ac:dyDescent="0.25">
      <c r="B12" s="12"/>
      <c r="C12" s="12"/>
      <c r="D12" s="12"/>
      <c r="E12" s="12"/>
      <c r="F12" s="12"/>
      <c r="G12" s="12"/>
      <c r="H12" s="1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11" sqref="E11"/>
    </sheetView>
  </sheetViews>
  <sheetFormatPr defaultRowHeight="15" x14ac:dyDescent="0.25"/>
  <cols>
    <col min="1" max="1" width="25" bestFit="1" customWidth="1"/>
    <col min="2" max="2" width="15.140625" bestFit="1" customWidth="1"/>
    <col min="3" max="3" width="20.42578125" bestFit="1" customWidth="1"/>
  </cols>
  <sheetData>
    <row r="1" spans="1:4" x14ac:dyDescent="0.25">
      <c r="A1" t="s">
        <v>245</v>
      </c>
    </row>
    <row r="3" spans="1:4" x14ac:dyDescent="0.25">
      <c r="A3" t="s">
        <v>246</v>
      </c>
      <c r="B3" s="19" t="s">
        <v>247</v>
      </c>
      <c r="C3" s="19"/>
      <c r="D3" s="19"/>
    </row>
    <row r="4" spans="1:4" x14ac:dyDescent="0.25">
      <c r="A4" t="s">
        <v>102</v>
      </c>
      <c r="B4" t="s">
        <v>114</v>
      </c>
      <c r="C4" t="s">
        <v>115</v>
      </c>
    </row>
    <row r="5" spans="1:4" x14ac:dyDescent="0.25">
      <c r="A5" t="s">
        <v>103</v>
      </c>
      <c r="B5" t="s">
        <v>116</v>
      </c>
    </row>
    <row r="6" spans="1:4" x14ac:dyDescent="0.25">
      <c r="A6" t="s">
        <v>104</v>
      </c>
      <c r="B6" t="s">
        <v>117</v>
      </c>
      <c r="C6" t="s">
        <v>118</v>
      </c>
      <c r="D6" t="s">
        <v>121</v>
      </c>
    </row>
    <row r="7" spans="1:4" x14ac:dyDescent="0.25">
      <c r="A7" t="s">
        <v>105</v>
      </c>
      <c r="B7" t="s">
        <v>119</v>
      </c>
    </row>
    <row r="8" spans="1:4" x14ac:dyDescent="0.25">
      <c r="A8" t="s">
        <v>106</v>
      </c>
      <c r="B8" t="s">
        <v>112</v>
      </c>
      <c r="C8" t="s">
        <v>113</v>
      </c>
    </row>
    <row r="9" spans="1:4" x14ac:dyDescent="0.25">
      <c r="A9" t="s">
        <v>107</v>
      </c>
      <c r="B9" t="s">
        <v>111</v>
      </c>
    </row>
    <row r="10" spans="1:4" x14ac:dyDescent="0.25">
      <c r="A10" t="s">
        <v>108</v>
      </c>
      <c r="B10" t="s">
        <v>120</v>
      </c>
      <c r="C10" t="s">
        <v>118</v>
      </c>
      <c r="D10" t="s">
        <v>121</v>
      </c>
    </row>
    <row r="11" spans="1:4" x14ac:dyDescent="0.25">
      <c r="A11" t="s">
        <v>109</v>
      </c>
      <c r="B11" t="s">
        <v>115</v>
      </c>
      <c r="C11" t="s">
        <v>1</v>
      </c>
    </row>
    <row r="12" spans="1:4" x14ac:dyDescent="0.25">
      <c r="A12" t="s">
        <v>110</v>
      </c>
      <c r="B12" t="s">
        <v>122</v>
      </c>
      <c r="C12" t="s">
        <v>123</v>
      </c>
    </row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A31"/>
  <sheetViews>
    <sheetView workbookViewId="0"/>
  </sheetViews>
  <sheetFormatPr defaultRowHeight="15" x14ac:dyDescent="0.25"/>
  <cols>
    <col min="6" max="6" width="16.5703125" bestFit="1" customWidth="1"/>
    <col min="7" max="8" width="16.5703125" customWidth="1"/>
    <col min="12" max="12" width="10.7109375" customWidth="1"/>
    <col min="14" max="14" width="11" bestFit="1" customWidth="1"/>
    <col min="16" max="16" width="11" bestFit="1" customWidth="1"/>
    <col min="17" max="18" width="18.28515625" bestFit="1" customWidth="1"/>
    <col min="20" max="20" width="19.42578125" bestFit="1" customWidth="1"/>
    <col min="23" max="23" width="12.85546875" bestFit="1" customWidth="1"/>
    <col min="25" max="25" width="15.42578125" bestFit="1" customWidth="1"/>
    <col min="27" max="27" width="20.42578125" bestFit="1" customWidth="1"/>
  </cols>
  <sheetData>
    <row r="1" spans="1:27" x14ac:dyDescent="0.25">
      <c r="A1" t="s">
        <v>142</v>
      </c>
      <c r="J1" s="2"/>
      <c r="K1" s="8"/>
      <c r="L1" s="2"/>
      <c r="N1" s="2"/>
      <c r="O1" s="8"/>
      <c r="P1" s="2"/>
      <c r="Q1" s="8"/>
      <c r="R1" s="2"/>
      <c r="S1" s="9"/>
      <c r="T1" s="2"/>
      <c r="U1" s="9"/>
      <c r="V1" s="9"/>
      <c r="W1" s="2"/>
      <c r="X1" s="9"/>
      <c r="Y1" s="2"/>
      <c r="Z1" s="9"/>
      <c r="AA1" s="2"/>
    </row>
    <row r="2" spans="1:27" x14ac:dyDescent="0.25">
      <c r="A2" t="s">
        <v>143</v>
      </c>
      <c r="J2" s="1"/>
      <c r="K2" s="1"/>
      <c r="L2" s="1"/>
      <c r="N2" s="1"/>
      <c r="O2" s="1"/>
      <c r="P2" s="1"/>
    </row>
    <row r="3" spans="1:27" x14ac:dyDescent="0.25">
      <c r="A3" t="s">
        <v>144</v>
      </c>
      <c r="J3" s="1"/>
      <c r="K3" s="1"/>
      <c r="L3" s="1"/>
      <c r="N3" s="1"/>
      <c r="O3" s="1"/>
      <c r="P3" s="1"/>
      <c r="Q3" s="1"/>
    </row>
    <row r="4" spans="1:27" x14ac:dyDescent="0.25">
      <c r="A4" t="s">
        <v>64</v>
      </c>
      <c r="J4" s="1"/>
      <c r="K4" s="1"/>
      <c r="L4" s="1"/>
      <c r="N4" s="1"/>
      <c r="O4" s="1"/>
      <c r="P4" s="1"/>
      <c r="Q4" s="1"/>
    </row>
    <row r="5" spans="1:27" x14ac:dyDescent="0.25">
      <c r="A5" t="s">
        <v>62</v>
      </c>
      <c r="J5" s="1"/>
      <c r="K5" s="1"/>
      <c r="L5" s="1"/>
      <c r="M5" s="1"/>
      <c r="N5" s="1"/>
      <c r="O5" s="1"/>
      <c r="P5" s="1"/>
      <c r="Q5" s="1"/>
    </row>
    <row r="6" spans="1:27" x14ac:dyDescent="0.25">
      <c r="A6" t="s">
        <v>65</v>
      </c>
      <c r="J6" s="1"/>
      <c r="K6" s="1"/>
      <c r="L6" s="1"/>
      <c r="M6" s="1"/>
      <c r="N6" s="1"/>
      <c r="O6" s="1"/>
      <c r="P6" s="1"/>
      <c r="Q6" s="1"/>
    </row>
    <row r="7" spans="1:27" x14ac:dyDescent="0.25">
      <c r="A7" t="s">
        <v>145</v>
      </c>
    </row>
    <row r="8" spans="1:27" x14ac:dyDescent="0.25">
      <c r="B8" t="s">
        <v>212</v>
      </c>
      <c r="D8" t="s">
        <v>217</v>
      </c>
    </row>
    <row r="9" spans="1:27" x14ac:dyDescent="0.25">
      <c r="B9" t="s">
        <v>213</v>
      </c>
      <c r="D9" t="s">
        <v>216</v>
      </c>
    </row>
    <row r="10" spans="1:27" x14ac:dyDescent="0.25">
      <c r="B10" t="s">
        <v>146</v>
      </c>
      <c r="D10" t="s">
        <v>214</v>
      </c>
    </row>
    <row r="11" spans="1:27" x14ac:dyDescent="0.25">
      <c r="B11" t="s">
        <v>147</v>
      </c>
      <c r="D11" t="s">
        <v>215</v>
      </c>
    </row>
    <row r="12" spans="1:27" x14ac:dyDescent="0.25">
      <c r="B12" t="s">
        <v>148</v>
      </c>
      <c r="D12" t="s">
        <v>210</v>
      </c>
    </row>
    <row r="13" spans="1:27" x14ac:dyDescent="0.25">
      <c r="B13" t="s">
        <v>149</v>
      </c>
      <c r="D13" t="s">
        <v>211</v>
      </c>
    </row>
    <row r="14" spans="1:27" x14ac:dyDescent="0.25">
      <c r="A14" t="s">
        <v>150</v>
      </c>
    </row>
    <row r="15" spans="1:27" x14ac:dyDescent="0.25">
      <c r="A15" t="s">
        <v>159</v>
      </c>
    </row>
    <row r="16" spans="1:27" x14ac:dyDescent="0.25">
      <c r="A16" t="s">
        <v>160</v>
      </c>
    </row>
    <row r="17" spans="1:19" x14ac:dyDescent="0.25">
      <c r="A17" t="s">
        <v>161</v>
      </c>
    </row>
    <row r="18" spans="1:19" x14ac:dyDescent="0.25">
      <c r="A18" t="s">
        <v>162</v>
      </c>
    </row>
    <row r="19" spans="1:19" x14ac:dyDescent="0.25">
      <c r="A19" t="s">
        <v>194</v>
      </c>
    </row>
    <row r="31" spans="1:19" x14ac:dyDescent="0.25">
      <c r="Q31" s="3"/>
      <c r="R31" s="3"/>
      <c r="S3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28"/>
  <sheetViews>
    <sheetView topLeftCell="A13" workbookViewId="0">
      <selection activeCell="I24" sqref="I24"/>
    </sheetView>
  </sheetViews>
  <sheetFormatPr defaultRowHeight="15" x14ac:dyDescent="0.25"/>
  <cols>
    <col min="1" max="2" width="10.1406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28515625" bestFit="1" customWidth="1"/>
  </cols>
  <sheetData>
    <row r="1" spans="1:9" x14ac:dyDescent="0.25">
      <c r="A1" t="s">
        <v>121</v>
      </c>
      <c r="B1" t="s">
        <v>164</v>
      </c>
      <c r="C1" t="s">
        <v>171</v>
      </c>
      <c r="D1" t="s">
        <v>172</v>
      </c>
      <c r="E1" t="s">
        <v>173</v>
      </c>
      <c r="F1" t="s">
        <v>174</v>
      </c>
      <c r="G1" t="s">
        <v>175</v>
      </c>
    </row>
    <row r="2" spans="1:9" x14ac:dyDescent="0.25">
      <c r="A2" t="s">
        <v>163</v>
      </c>
      <c r="B2" s="7" t="s">
        <v>176</v>
      </c>
      <c r="C2" s="7" t="s">
        <v>176</v>
      </c>
      <c r="D2" s="7" t="s">
        <v>176</v>
      </c>
      <c r="E2" s="7" t="s">
        <v>176</v>
      </c>
      <c r="F2" s="7" t="s">
        <v>176</v>
      </c>
      <c r="G2" s="7" t="s">
        <v>176</v>
      </c>
    </row>
    <row r="3" spans="1:9" x14ac:dyDescent="0.25">
      <c r="A3" t="s">
        <v>165</v>
      </c>
      <c r="B3" s="7"/>
      <c r="C3" s="7" t="s">
        <v>176</v>
      </c>
      <c r="D3" s="7" t="s">
        <v>176</v>
      </c>
      <c r="E3" s="7"/>
      <c r="F3" s="7"/>
      <c r="G3" s="7"/>
      <c r="I3" s="18" t="s">
        <v>240</v>
      </c>
    </row>
    <row r="4" spans="1:9" x14ac:dyDescent="0.25">
      <c r="A4" t="s">
        <v>166</v>
      </c>
      <c r="B4" s="7"/>
      <c r="C4" s="7" t="s">
        <v>176</v>
      </c>
      <c r="D4" s="7" t="s">
        <v>176</v>
      </c>
      <c r="E4" s="7" t="s">
        <v>176</v>
      </c>
      <c r="F4" s="7" t="s">
        <v>176</v>
      </c>
      <c r="G4" s="7"/>
    </row>
    <row r="5" spans="1:9" x14ac:dyDescent="0.25">
      <c r="A5" t="s">
        <v>167</v>
      </c>
      <c r="B5" s="7"/>
      <c r="C5" s="7" t="s">
        <v>176</v>
      </c>
      <c r="D5" s="7" t="s">
        <v>176</v>
      </c>
      <c r="E5" s="7" t="s">
        <v>176</v>
      </c>
      <c r="F5" s="7" t="s">
        <v>176</v>
      </c>
      <c r="G5" s="7"/>
    </row>
    <row r="6" spans="1:9" x14ac:dyDescent="0.25">
      <c r="A6" t="s">
        <v>168</v>
      </c>
      <c r="B6" s="7"/>
      <c r="C6" s="7" t="s">
        <v>176</v>
      </c>
      <c r="D6" s="7" t="s">
        <v>176</v>
      </c>
      <c r="E6" s="7" t="s">
        <v>176</v>
      </c>
      <c r="F6" s="7"/>
      <c r="G6" s="7"/>
    </row>
    <row r="7" spans="1:9" x14ac:dyDescent="0.25">
      <c r="A7" t="s">
        <v>169</v>
      </c>
      <c r="B7" s="7"/>
      <c r="C7" s="7" t="s">
        <v>176</v>
      </c>
      <c r="D7" s="7" t="s">
        <v>176</v>
      </c>
      <c r="E7" s="7" t="s">
        <v>176</v>
      </c>
      <c r="F7" s="7" t="s">
        <v>176</v>
      </c>
      <c r="G7" s="7" t="s">
        <v>176</v>
      </c>
    </row>
    <row r="8" spans="1:9" x14ac:dyDescent="0.25">
      <c r="A8" t="s">
        <v>170</v>
      </c>
      <c r="B8" s="7"/>
      <c r="C8" s="7" t="s">
        <v>176</v>
      </c>
      <c r="D8" s="7" t="s">
        <v>176</v>
      </c>
      <c r="E8" s="7" t="s">
        <v>176</v>
      </c>
      <c r="F8" s="7" t="s">
        <v>176</v>
      </c>
      <c r="G8" s="7" t="s">
        <v>176</v>
      </c>
    </row>
    <row r="10" spans="1:9" x14ac:dyDescent="0.25">
      <c r="A10" t="s">
        <v>0</v>
      </c>
      <c r="B10" t="s">
        <v>184</v>
      </c>
      <c r="C10" s="7" t="s">
        <v>185</v>
      </c>
    </row>
    <row r="11" spans="1:9" x14ac:dyDescent="0.25">
      <c r="A11" t="s">
        <v>163</v>
      </c>
      <c r="B11">
        <v>0.99</v>
      </c>
      <c r="C11">
        <v>0.91</v>
      </c>
    </row>
    <row r="12" spans="1:9" x14ac:dyDescent="0.25">
      <c r="A12" t="s">
        <v>165</v>
      </c>
      <c r="B12">
        <v>0.95</v>
      </c>
      <c r="C12">
        <v>0.85</v>
      </c>
      <c r="E12" s="18" t="s">
        <v>241</v>
      </c>
    </row>
    <row r="13" spans="1:9" x14ac:dyDescent="0.25">
      <c r="A13" t="s">
        <v>166</v>
      </c>
      <c r="B13">
        <v>0.97</v>
      </c>
      <c r="C13">
        <v>0.85</v>
      </c>
    </row>
    <row r="14" spans="1:9" x14ac:dyDescent="0.25">
      <c r="A14" t="s">
        <v>167</v>
      </c>
      <c r="B14">
        <v>0.95</v>
      </c>
      <c r="C14">
        <v>0.75</v>
      </c>
    </row>
    <row r="15" spans="1:9" x14ac:dyDescent="0.25">
      <c r="A15" t="s">
        <v>168</v>
      </c>
      <c r="B15">
        <v>0.93</v>
      </c>
      <c r="C15">
        <v>0.75</v>
      </c>
    </row>
    <row r="16" spans="1:9" x14ac:dyDescent="0.25">
      <c r="A16" t="s">
        <v>169</v>
      </c>
      <c r="B16">
        <v>0.98</v>
      </c>
      <c r="C16">
        <v>0.82</v>
      </c>
    </row>
    <row r="17" spans="1:9" x14ac:dyDescent="0.25">
      <c r="A17" t="s">
        <v>170</v>
      </c>
      <c r="B17">
        <v>0.93</v>
      </c>
      <c r="C17">
        <v>0.75</v>
      </c>
    </row>
    <row r="19" spans="1:9" x14ac:dyDescent="0.25">
      <c r="A19" t="s">
        <v>186</v>
      </c>
    </row>
    <row r="20" spans="1:9" x14ac:dyDescent="0.25">
      <c r="A20" t="s">
        <v>187</v>
      </c>
    </row>
    <row r="22" spans="1:9" x14ac:dyDescent="0.25">
      <c r="A22" t="s">
        <v>121</v>
      </c>
      <c r="B22" t="s">
        <v>164</v>
      </c>
      <c r="C22" t="s">
        <v>171</v>
      </c>
      <c r="D22" t="s">
        <v>172</v>
      </c>
      <c r="E22" t="s">
        <v>173</v>
      </c>
      <c r="F22" t="s">
        <v>174</v>
      </c>
      <c r="G22" t="s">
        <v>175</v>
      </c>
    </row>
    <row r="23" spans="1:9" x14ac:dyDescent="0.25">
      <c r="A23" t="s">
        <v>188</v>
      </c>
      <c r="B23">
        <v>100</v>
      </c>
      <c r="C23">
        <v>2</v>
      </c>
      <c r="D23">
        <v>4</v>
      </c>
      <c r="E23">
        <v>8</v>
      </c>
      <c r="F23">
        <v>8</v>
      </c>
      <c r="G23">
        <v>50</v>
      </c>
      <c r="I23" s="18" t="s">
        <v>242</v>
      </c>
    </row>
    <row r="25" spans="1:9" x14ac:dyDescent="0.25">
      <c r="A25" t="s">
        <v>189</v>
      </c>
      <c r="B25" t="s">
        <v>164</v>
      </c>
      <c r="C25" t="s">
        <v>171</v>
      </c>
      <c r="D25" t="s">
        <v>172</v>
      </c>
      <c r="E25" t="s">
        <v>173</v>
      </c>
      <c r="F25" t="s">
        <v>174</v>
      </c>
      <c r="G25" t="s">
        <v>175</v>
      </c>
    </row>
    <row r="26" spans="1:9" x14ac:dyDescent="0.25">
      <c r="A26" t="s">
        <v>188</v>
      </c>
      <c r="B26" s="6">
        <v>35</v>
      </c>
      <c r="C26" s="6">
        <v>10</v>
      </c>
      <c r="D26" s="6">
        <v>10</v>
      </c>
      <c r="E26" s="6">
        <v>15</v>
      </c>
      <c r="F26" s="6">
        <v>15</v>
      </c>
      <c r="G26" s="6">
        <v>25</v>
      </c>
    </row>
    <row r="28" spans="1:9" x14ac:dyDescent="0.25">
      <c r="A28" t="s">
        <v>190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38"/>
  <sheetViews>
    <sheetView workbookViewId="0"/>
  </sheetViews>
  <sheetFormatPr defaultRowHeight="15" x14ac:dyDescent="0.25"/>
  <cols>
    <col min="1" max="1" width="70.140625" bestFit="1" customWidth="1"/>
    <col min="2" max="2" width="10.85546875" bestFit="1" customWidth="1"/>
  </cols>
  <sheetData>
    <row r="1" spans="1:3" ht="15.75" x14ac:dyDescent="0.25">
      <c r="A1" s="17" t="s">
        <v>115</v>
      </c>
    </row>
    <row r="2" spans="1:3" x14ac:dyDescent="0.25">
      <c r="A2" t="s">
        <v>3</v>
      </c>
      <c r="B2" s="11">
        <v>12869.64</v>
      </c>
    </row>
    <row r="3" spans="1:3" x14ac:dyDescent="0.25">
      <c r="A3" t="s">
        <v>2</v>
      </c>
      <c r="B3">
        <v>0.2</v>
      </c>
      <c r="C3" t="s">
        <v>221</v>
      </c>
    </row>
    <row r="4" spans="1:3" x14ac:dyDescent="0.25">
      <c r="A4" t="s">
        <v>4</v>
      </c>
      <c r="B4" t="s">
        <v>222</v>
      </c>
    </row>
    <row r="5" spans="1:3" x14ac:dyDescent="0.25">
      <c r="A5" t="s">
        <v>124</v>
      </c>
      <c r="B5" s="3">
        <v>0.05</v>
      </c>
    </row>
    <row r="6" spans="1:3" x14ac:dyDescent="0.25">
      <c r="A6" t="s">
        <v>125</v>
      </c>
      <c r="B6" s="3">
        <v>0.03</v>
      </c>
    </row>
    <row r="7" spans="1:3" x14ac:dyDescent="0.25">
      <c r="A7" t="s">
        <v>126</v>
      </c>
      <c r="B7" t="s">
        <v>218</v>
      </c>
    </row>
    <row r="8" spans="1:3" x14ac:dyDescent="0.25">
      <c r="A8" t="s">
        <v>127</v>
      </c>
      <c r="B8" t="s">
        <v>219</v>
      </c>
    </row>
    <row r="9" spans="1:3" x14ac:dyDescent="0.25">
      <c r="A9" t="s">
        <v>128</v>
      </c>
      <c r="B9" s="14">
        <v>0.95</v>
      </c>
    </row>
    <row r="10" spans="1:3" x14ac:dyDescent="0.25">
      <c r="A10" t="s">
        <v>129</v>
      </c>
      <c r="B10" s="14">
        <v>0.91</v>
      </c>
    </row>
    <row r="11" spans="1:3" x14ac:dyDescent="0.25">
      <c r="A11" t="s">
        <v>130</v>
      </c>
      <c r="B11" s="14">
        <v>0.85</v>
      </c>
    </row>
    <row r="12" spans="1:3" x14ac:dyDescent="0.25">
      <c r="A12" t="s">
        <v>131</v>
      </c>
      <c r="B12" s="14">
        <v>0.92</v>
      </c>
    </row>
    <row r="13" spans="1:3" x14ac:dyDescent="0.25">
      <c r="A13" t="s">
        <v>220</v>
      </c>
      <c r="B13" s="14">
        <v>0.92</v>
      </c>
    </row>
    <row r="14" spans="1:3" x14ac:dyDescent="0.25">
      <c r="A14" t="s">
        <v>132</v>
      </c>
      <c r="B14" s="14">
        <v>0.87</v>
      </c>
    </row>
    <row r="15" spans="1:3" x14ac:dyDescent="0.25">
      <c r="A15" t="s">
        <v>223</v>
      </c>
      <c r="B15" s="14">
        <v>0.87</v>
      </c>
    </row>
    <row r="16" spans="1:3" x14ac:dyDescent="0.25">
      <c r="A16" t="s">
        <v>133</v>
      </c>
      <c r="B16" s="14">
        <v>0.82</v>
      </c>
    </row>
    <row r="17" spans="1:2" x14ac:dyDescent="0.25">
      <c r="A17" t="s">
        <v>134</v>
      </c>
      <c r="B17" s="14">
        <v>0.85</v>
      </c>
    </row>
    <row r="18" spans="1:2" x14ac:dyDescent="0.25">
      <c r="A18" t="s">
        <v>135</v>
      </c>
      <c r="B18" s="14">
        <v>0.85</v>
      </c>
    </row>
    <row r="19" spans="1:2" x14ac:dyDescent="0.25">
      <c r="A19" t="s">
        <v>136</v>
      </c>
      <c r="B19" s="14">
        <v>0.85</v>
      </c>
    </row>
    <row r="20" spans="1:2" x14ac:dyDescent="0.25">
      <c r="A20" t="s">
        <v>137</v>
      </c>
      <c r="B20" s="14">
        <v>0.93</v>
      </c>
    </row>
    <row r="21" spans="1:2" x14ac:dyDescent="0.25">
      <c r="A21" t="s">
        <v>138</v>
      </c>
      <c r="B21" s="14">
        <v>0.93</v>
      </c>
    </row>
    <row r="22" spans="1:2" x14ac:dyDescent="0.25">
      <c r="A22" t="s">
        <v>139</v>
      </c>
      <c r="B22" s="14">
        <v>0.96</v>
      </c>
    </row>
    <row r="23" spans="1:2" x14ac:dyDescent="0.25">
      <c r="A23" t="s">
        <v>140</v>
      </c>
      <c r="B23" s="14">
        <v>0.75</v>
      </c>
    </row>
    <row r="24" spans="1:2" x14ac:dyDescent="0.25">
      <c r="A24" t="s">
        <v>141</v>
      </c>
      <c r="B24" s="11">
        <v>1425.25</v>
      </c>
    </row>
    <row r="25" spans="1:2" x14ac:dyDescent="0.25">
      <c r="A25" t="s">
        <v>151</v>
      </c>
      <c r="B25" t="s">
        <v>224</v>
      </c>
    </row>
    <row r="26" spans="1:2" x14ac:dyDescent="0.25">
      <c r="A26" t="s">
        <v>152</v>
      </c>
      <c r="B26" t="s">
        <v>225</v>
      </c>
    </row>
    <row r="27" spans="1:2" x14ac:dyDescent="0.25">
      <c r="A27" t="s">
        <v>153</v>
      </c>
      <c r="B27" t="s">
        <v>226</v>
      </c>
    </row>
    <row r="28" spans="1:2" x14ac:dyDescent="0.25">
      <c r="A28" t="s">
        <v>154</v>
      </c>
      <c r="B28" t="s">
        <v>183</v>
      </c>
    </row>
    <row r="29" spans="1:2" x14ac:dyDescent="0.25">
      <c r="A29" t="s">
        <v>155</v>
      </c>
      <c r="B29" t="s">
        <v>227</v>
      </c>
    </row>
    <row r="30" spans="1:2" x14ac:dyDescent="0.25">
      <c r="A30" t="s">
        <v>156</v>
      </c>
      <c r="B30" t="s">
        <v>224</v>
      </c>
    </row>
    <row r="31" spans="1:2" x14ac:dyDescent="0.25">
      <c r="A31" t="s">
        <v>157</v>
      </c>
      <c r="B31" t="s">
        <v>230</v>
      </c>
    </row>
    <row r="32" spans="1:2" x14ac:dyDescent="0.25">
      <c r="A32" t="s">
        <v>177</v>
      </c>
      <c r="B32" t="s">
        <v>228</v>
      </c>
    </row>
    <row r="33" spans="1:3" x14ac:dyDescent="0.25">
      <c r="A33" t="s">
        <v>178</v>
      </c>
      <c r="B33" t="s">
        <v>229</v>
      </c>
    </row>
    <row r="34" spans="1:3" x14ac:dyDescent="0.25">
      <c r="A34" t="s">
        <v>158</v>
      </c>
      <c r="B34" t="s">
        <v>227</v>
      </c>
    </row>
    <row r="35" spans="1:3" x14ac:dyDescent="0.25">
      <c r="A35" t="s">
        <v>179</v>
      </c>
      <c r="B35" t="s">
        <v>197</v>
      </c>
    </row>
    <row r="36" spans="1:3" x14ac:dyDescent="0.25">
      <c r="A36" t="s">
        <v>180</v>
      </c>
    </row>
    <row r="37" spans="1:3" x14ac:dyDescent="0.25">
      <c r="A37" t="s">
        <v>181</v>
      </c>
    </row>
    <row r="38" spans="1:3" x14ac:dyDescent="0.25">
      <c r="A38" t="s">
        <v>182</v>
      </c>
      <c r="B38" s="14">
        <v>0.85</v>
      </c>
      <c r="C38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41"/>
  <sheetViews>
    <sheetView workbookViewId="0">
      <selection activeCell="C13" sqref="C13"/>
    </sheetView>
  </sheetViews>
  <sheetFormatPr defaultRowHeight="15" x14ac:dyDescent="0.25"/>
  <cols>
    <col min="1" max="1" width="18.42578125" bestFit="1" customWidth="1"/>
    <col min="6" max="6" width="14.28515625" bestFit="1" customWidth="1"/>
  </cols>
  <sheetData>
    <row r="1" spans="1:15" ht="15.75" x14ac:dyDescent="0.25">
      <c r="A1" s="17" t="s">
        <v>66</v>
      </c>
      <c r="B1" t="s">
        <v>67</v>
      </c>
      <c r="C1" t="s">
        <v>68</v>
      </c>
      <c r="D1" t="s">
        <v>69</v>
      </c>
      <c r="F1" t="s">
        <v>7</v>
      </c>
      <c r="G1" t="s">
        <v>0</v>
      </c>
      <c r="H1" t="s">
        <v>86</v>
      </c>
    </row>
    <row r="2" spans="1:15" x14ac:dyDescent="0.25">
      <c r="A2" t="s">
        <v>70</v>
      </c>
      <c r="B2" s="13">
        <v>1.25</v>
      </c>
      <c r="C2" s="13">
        <v>1.5</v>
      </c>
      <c r="D2" s="13">
        <v>1.4</v>
      </c>
      <c r="F2" t="s">
        <v>87</v>
      </c>
      <c r="G2" s="14">
        <v>0.9</v>
      </c>
      <c r="H2" t="s">
        <v>90</v>
      </c>
      <c r="O2" s="6"/>
    </row>
    <row r="3" spans="1:15" x14ac:dyDescent="0.25">
      <c r="A3" t="s">
        <v>71</v>
      </c>
      <c r="B3" s="13">
        <v>6</v>
      </c>
      <c r="C3" s="13">
        <v>6.5</v>
      </c>
      <c r="D3" s="13">
        <v>6.75</v>
      </c>
      <c r="F3" t="s">
        <v>88</v>
      </c>
      <c r="G3" s="14">
        <v>0.95</v>
      </c>
      <c r="H3" t="s">
        <v>91</v>
      </c>
    </row>
    <row r="4" spans="1:15" x14ac:dyDescent="0.25">
      <c r="A4" t="s">
        <v>72</v>
      </c>
      <c r="B4" s="13">
        <v>3.75</v>
      </c>
      <c r="C4" s="13">
        <v>4.25</v>
      </c>
      <c r="D4" s="13">
        <v>5</v>
      </c>
      <c r="F4" t="s">
        <v>89</v>
      </c>
      <c r="G4" s="14">
        <v>0.97</v>
      </c>
      <c r="H4" t="s">
        <v>92</v>
      </c>
      <c r="O4" s="6"/>
    </row>
    <row r="5" spans="1:15" x14ac:dyDescent="0.25">
      <c r="A5" t="s">
        <v>73</v>
      </c>
      <c r="B5" s="13">
        <v>4</v>
      </c>
      <c r="C5" s="13">
        <v>4.75</v>
      </c>
      <c r="D5" s="13">
        <v>5.5</v>
      </c>
      <c r="F5" t="s">
        <v>94</v>
      </c>
      <c r="G5" s="14">
        <v>0.92</v>
      </c>
      <c r="H5" t="s">
        <v>97</v>
      </c>
    </row>
    <row r="6" spans="1:15" x14ac:dyDescent="0.25">
      <c r="A6" t="s">
        <v>74</v>
      </c>
      <c r="B6" s="13">
        <v>3.5</v>
      </c>
      <c r="C6" s="13">
        <v>4.5</v>
      </c>
      <c r="D6" s="13">
        <v>5.45</v>
      </c>
      <c r="F6" t="s">
        <v>95</v>
      </c>
      <c r="G6" s="14">
        <v>0.95</v>
      </c>
      <c r="H6" t="s">
        <v>98</v>
      </c>
    </row>
    <row r="7" spans="1:15" x14ac:dyDescent="0.25">
      <c r="A7" t="s">
        <v>75</v>
      </c>
      <c r="B7" s="13">
        <v>6.5</v>
      </c>
      <c r="C7" s="13">
        <v>7.5</v>
      </c>
      <c r="D7" s="13">
        <v>8.25</v>
      </c>
      <c r="F7" t="s">
        <v>96</v>
      </c>
      <c r="G7" s="14">
        <v>0.99</v>
      </c>
      <c r="H7" t="s">
        <v>99</v>
      </c>
    </row>
    <row r="8" spans="1:15" x14ac:dyDescent="0.25">
      <c r="A8" t="s">
        <v>76</v>
      </c>
      <c r="B8" s="13">
        <v>7.75</v>
      </c>
      <c r="C8" s="13">
        <v>9</v>
      </c>
      <c r="D8" s="13">
        <v>9.75</v>
      </c>
      <c r="O8" s="6"/>
    </row>
    <row r="9" spans="1:15" x14ac:dyDescent="0.25">
      <c r="A9" t="s">
        <v>77</v>
      </c>
      <c r="B9" s="13">
        <v>4.25</v>
      </c>
      <c r="C9" s="13">
        <v>6</v>
      </c>
      <c r="D9" s="13">
        <v>7</v>
      </c>
    </row>
    <row r="10" spans="1:15" x14ac:dyDescent="0.25">
      <c r="A10" t="s">
        <v>78</v>
      </c>
      <c r="B10" s="13">
        <v>5.5</v>
      </c>
      <c r="C10" s="13">
        <v>7.25</v>
      </c>
      <c r="D10" s="13">
        <v>8</v>
      </c>
      <c r="O10" s="6"/>
    </row>
    <row r="11" spans="1:15" x14ac:dyDescent="0.25">
      <c r="A11" t="s">
        <v>79</v>
      </c>
      <c r="B11" s="13">
        <v>1.25</v>
      </c>
      <c r="C11" s="13">
        <v>1.5</v>
      </c>
      <c r="D11" s="13">
        <v>1.65</v>
      </c>
    </row>
    <row r="12" spans="1:15" x14ac:dyDescent="0.25">
      <c r="A12" t="s">
        <v>80</v>
      </c>
      <c r="B12" s="13">
        <v>2.75</v>
      </c>
      <c r="C12" s="13">
        <v>4.5</v>
      </c>
      <c r="D12" s="13">
        <v>6.25</v>
      </c>
    </row>
    <row r="13" spans="1:15" x14ac:dyDescent="0.25">
      <c r="O13" s="6"/>
    </row>
    <row r="14" spans="1:15" ht="15.75" x14ac:dyDescent="0.25">
      <c r="A14" s="17" t="s">
        <v>93</v>
      </c>
      <c r="B14" t="s">
        <v>67</v>
      </c>
      <c r="C14" t="s">
        <v>68</v>
      </c>
      <c r="D14" t="s">
        <v>69</v>
      </c>
    </row>
    <row r="15" spans="1:15" x14ac:dyDescent="0.25">
      <c r="A15" t="s">
        <v>83</v>
      </c>
      <c r="B15" s="13">
        <v>5</v>
      </c>
      <c r="C15" s="13">
        <v>6.25</v>
      </c>
      <c r="D15" s="13">
        <v>6.75</v>
      </c>
      <c r="O15" s="6"/>
    </row>
    <row r="16" spans="1:15" x14ac:dyDescent="0.25">
      <c r="A16" t="s">
        <v>84</v>
      </c>
      <c r="B16" s="13">
        <v>5</v>
      </c>
      <c r="C16" s="13">
        <v>6.25</v>
      </c>
      <c r="D16" s="13">
        <v>6.75</v>
      </c>
    </row>
    <row r="17" spans="1:15" x14ac:dyDescent="0.25">
      <c r="A17" t="s">
        <v>85</v>
      </c>
      <c r="B17" s="13">
        <v>3.25</v>
      </c>
      <c r="C17" s="13">
        <v>3.75</v>
      </c>
      <c r="D17" s="13">
        <v>4.25</v>
      </c>
    </row>
    <row r="19" spans="1:15" ht="15.75" x14ac:dyDescent="0.25">
      <c r="A19" s="17" t="s">
        <v>100</v>
      </c>
      <c r="B19" t="s">
        <v>67</v>
      </c>
      <c r="C19" t="s">
        <v>101</v>
      </c>
      <c r="O19" s="6"/>
    </row>
    <row r="20" spans="1:15" x14ac:dyDescent="0.25">
      <c r="A20" t="s">
        <v>81</v>
      </c>
      <c r="B20" s="13">
        <v>4.25</v>
      </c>
    </row>
    <row r="21" spans="1:15" x14ac:dyDescent="0.25">
      <c r="A21" t="s">
        <v>82</v>
      </c>
      <c r="B21" s="13">
        <v>4.25</v>
      </c>
      <c r="O21" s="6"/>
    </row>
    <row r="25" spans="1:15" x14ac:dyDescent="0.25">
      <c r="O25" s="6"/>
    </row>
    <row r="27" spans="1:15" x14ac:dyDescent="0.25">
      <c r="O27" s="6"/>
    </row>
    <row r="31" spans="1:15" x14ac:dyDescent="0.25">
      <c r="O31" s="6"/>
    </row>
    <row r="33" spans="15:15" x14ac:dyDescent="0.25">
      <c r="O33" s="6"/>
    </row>
    <row r="37" spans="15:15" x14ac:dyDescent="0.25">
      <c r="O37" s="6"/>
    </row>
    <row r="39" spans="15:15" x14ac:dyDescent="0.25">
      <c r="O39" s="6"/>
    </row>
    <row r="41" spans="15:15" x14ac:dyDescent="0.25">
      <c r="O41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14"/>
  <sheetViews>
    <sheetView workbookViewId="0">
      <selection activeCell="B15" sqref="B15"/>
    </sheetView>
  </sheetViews>
  <sheetFormatPr defaultRowHeight="15" x14ac:dyDescent="0.25"/>
  <cols>
    <col min="1" max="1" width="44.28515625" customWidth="1"/>
    <col min="2" max="2" width="13.85546875" bestFit="1" customWidth="1"/>
    <col min="3" max="3" width="14.28515625" bestFit="1" customWidth="1"/>
    <col min="4" max="4" width="14.5703125" bestFit="1" customWidth="1"/>
    <col min="5" max="5" width="13.7109375" bestFit="1" customWidth="1"/>
    <col min="6" max="6" width="12.140625" bestFit="1" customWidth="1"/>
    <col min="7" max="7" width="13.7109375" bestFit="1" customWidth="1"/>
    <col min="8" max="8" width="15.42578125" bestFit="1" customWidth="1"/>
    <col min="9" max="9" width="13.42578125" bestFit="1" customWidth="1"/>
    <col min="10" max="10" width="11.85546875" bestFit="1" customWidth="1"/>
    <col min="11" max="11" width="14.85546875" bestFit="1" customWidth="1"/>
  </cols>
  <sheetData>
    <row r="1" spans="1:12" x14ac:dyDescent="0.25"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42</v>
      </c>
    </row>
    <row r="2" spans="1:12" x14ac:dyDescent="0.25">
      <c r="A2" t="s">
        <v>8</v>
      </c>
      <c r="B2">
        <v>2</v>
      </c>
      <c r="C2">
        <v>8</v>
      </c>
      <c r="D2">
        <v>8</v>
      </c>
      <c r="E2">
        <v>2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1</v>
      </c>
    </row>
    <row r="3" spans="1:12" x14ac:dyDescent="0.25">
      <c r="A3" t="s">
        <v>11</v>
      </c>
      <c r="B3">
        <v>0</v>
      </c>
      <c r="C3">
        <v>0</v>
      </c>
      <c r="D3">
        <v>6</v>
      </c>
      <c r="E3">
        <v>4</v>
      </c>
      <c r="F3">
        <v>3</v>
      </c>
      <c r="G3">
        <v>3</v>
      </c>
      <c r="H3">
        <v>2</v>
      </c>
      <c r="I3">
        <v>0</v>
      </c>
      <c r="J3">
        <v>0</v>
      </c>
      <c r="K3">
        <v>0</v>
      </c>
      <c r="L3">
        <v>1</v>
      </c>
    </row>
    <row r="4" spans="1:12" x14ac:dyDescent="0.25">
      <c r="A4" t="s">
        <v>9</v>
      </c>
      <c r="B4">
        <v>4</v>
      </c>
      <c r="C4">
        <v>0</v>
      </c>
      <c r="D4">
        <v>0</v>
      </c>
      <c r="E4">
        <v>2</v>
      </c>
      <c r="F4">
        <v>0</v>
      </c>
      <c r="G4">
        <v>0</v>
      </c>
      <c r="H4">
        <v>0</v>
      </c>
      <c r="I4">
        <v>6</v>
      </c>
      <c r="J4">
        <v>0</v>
      </c>
      <c r="K4">
        <v>0</v>
      </c>
      <c r="L4">
        <v>0</v>
      </c>
    </row>
    <row r="5" spans="1:12" x14ac:dyDescent="0.25">
      <c r="A5" t="s">
        <v>243</v>
      </c>
      <c r="B5">
        <v>0</v>
      </c>
      <c r="C5">
        <v>0</v>
      </c>
      <c r="D5">
        <v>0</v>
      </c>
      <c r="E5">
        <v>3</v>
      </c>
      <c r="F5">
        <v>0</v>
      </c>
      <c r="G5">
        <v>0</v>
      </c>
      <c r="H5">
        <v>0</v>
      </c>
      <c r="I5">
        <v>0</v>
      </c>
      <c r="J5">
        <v>6</v>
      </c>
      <c r="K5">
        <v>8</v>
      </c>
      <c r="L5">
        <v>0</v>
      </c>
    </row>
    <row r="7" spans="1:12" x14ac:dyDescent="0.25">
      <c r="B7" t="s">
        <v>48</v>
      </c>
      <c r="C7" t="s">
        <v>54</v>
      </c>
      <c r="D7" t="s">
        <v>55</v>
      </c>
      <c r="E7" t="s">
        <v>56</v>
      </c>
      <c r="F7" t="s">
        <v>57</v>
      </c>
      <c r="G7" t="s">
        <v>58</v>
      </c>
      <c r="H7" t="s">
        <v>59</v>
      </c>
      <c r="I7" t="s">
        <v>60</v>
      </c>
    </row>
    <row r="8" spans="1:12" x14ac:dyDescent="0.25">
      <c r="A8" t="s">
        <v>53</v>
      </c>
      <c r="B8">
        <v>32</v>
      </c>
      <c r="C8">
        <v>3</v>
      </c>
      <c r="D8">
        <v>3</v>
      </c>
      <c r="E8">
        <v>6</v>
      </c>
      <c r="F8">
        <v>0</v>
      </c>
      <c r="G8">
        <v>0</v>
      </c>
      <c r="H8">
        <v>6</v>
      </c>
      <c r="I8">
        <v>0</v>
      </c>
      <c r="J8" t="s">
        <v>61</v>
      </c>
    </row>
    <row r="9" spans="1:12" x14ac:dyDescent="0.25">
      <c r="A9" t="s">
        <v>244</v>
      </c>
      <c r="B9">
        <v>0</v>
      </c>
      <c r="C9">
        <v>6</v>
      </c>
      <c r="D9">
        <v>1</v>
      </c>
      <c r="E9">
        <v>1</v>
      </c>
      <c r="F9">
        <v>6</v>
      </c>
      <c r="G9">
        <v>16</v>
      </c>
      <c r="H9">
        <v>0</v>
      </c>
      <c r="I9">
        <v>16</v>
      </c>
      <c r="J9" t="s">
        <v>61</v>
      </c>
    </row>
    <row r="11" spans="1:12" x14ac:dyDescent="0.25">
      <c r="A11" t="s">
        <v>63</v>
      </c>
    </row>
    <row r="12" spans="1:12" x14ac:dyDescent="0.25">
      <c r="A12" t="s">
        <v>64</v>
      </c>
    </row>
    <row r="13" spans="1:12" x14ac:dyDescent="0.25">
      <c r="A13" t="s">
        <v>62</v>
      </c>
    </row>
    <row r="14" spans="1:12" x14ac:dyDescent="0.25">
      <c r="A14" t="s">
        <v>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AC25"/>
  <sheetViews>
    <sheetView workbookViewId="0">
      <selection activeCell="H20" sqref="H20"/>
    </sheetView>
  </sheetViews>
  <sheetFormatPr defaultRowHeight="15" x14ac:dyDescent="0.25"/>
  <cols>
    <col min="1" max="1" width="23.140625" bestFit="1" customWidth="1"/>
  </cols>
  <sheetData>
    <row r="2" spans="1:29" x14ac:dyDescent="0.25">
      <c r="A2" t="s">
        <v>6</v>
      </c>
      <c r="B2" s="4" t="s">
        <v>12</v>
      </c>
      <c r="C2" s="4" t="s">
        <v>13</v>
      </c>
      <c r="D2" s="4" t="s">
        <v>15</v>
      </c>
      <c r="E2" s="4" t="s">
        <v>16</v>
      </c>
      <c r="F2" s="4" t="s">
        <v>36</v>
      </c>
      <c r="G2" s="4" t="s">
        <v>17</v>
      </c>
      <c r="H2" s="4" t="s">
        <v>18</v>
      </c>
      <c r="I2" s="4" t="s">
        <v>14</v>
      </c>
      <c r="J2" s="4" t="s">
        <v>19</v>
      </c>
      <c r="K2" s="4" t="s">
        <v>20</v>
      </c>
      <c r="L2" s="4" t="s">
        <v>21</v>
      </c>
      <c r="M2" s="4" t="s">
        <v>37</v>
      </c>
      <c r="N2" s="4" t="s">
        <v>22</v>
      </c>
      <c r="O2" s="4" t="s">
        <v>23</v>
      </c>
      <c r="P2" s="4" t="s">
        <v>24</v>
      </c>
      <c r="Q2" s="4" t="s">
        <v>25</v>
      </c>
      <c r="R2" s="4" t="s">
        <v>26</v>
      </c>
      <c r="S2" s="4" t="s">
        <v>27</v>
      </c>
      <c r="T2" s="4" t="s">
        <v>38</v>
      </c>
      <c r="U2" s="4" t="s">
        <v>28</v>
      </c>
      <c r="V2" s="4" t="s">
        <v>29</v>
      </c>
      <c r="W2" s="4" t="s">
        <v>30</v>
      </c>
      <c r="X2" s="4" t="s">
        <v>31</v>
      </c>
      <c r="Y2" s="4" t="s">
        <v>32</v>
      </c>
      <c r="Z2" s="4" t="s">
        <v>33</v>
      </c>
      <c r="AA2" s="4" t="s">
        <v>39</v>
      </c>
      <c r="AB2" s="4" t="s">
        <v>34</v>
      </c>
      <c r="AC2" s="4" t="s">
        <v>35</v>
      </c>
    </row>
    <row r="3" spans="1:29" x14ac:dyDescent="0.25">
      <c r="A3" t="s">
        <v>9</v>
      </c>
      <c r="B3">
        <v>32</v>
      </c>
      <c r="C3">
        <v>26</v>
      </c>
      <c r="D3">
        <v>35</v>
      </c>
      <c r="E3">
        <v>35</v>
      </c>
      <c r="F3">
        <v>31</v>
      </c>
      <c r="G3">
        <v>28</v>
      </c>
      <c r="H3">
        <v>31</v>
      </c>
      <c r="I3">
        <v>31</v>
      </c>
      <c r="J3">
        <v>30</v>
      </c>
      <c r="K3">
        <v>35</v>
      </c>
      <c r="L3">
        <v>33</v>
      </c>
      <c r="M3">
        <v>28</v>
      </c>
      <c r="N3">
        <v>33</v>
      </c>
      <c r="O3">
        <v>32</v>
      </c>
      <c r="P3">
        <v>35</v>
      </c>
      <c r="Q3">
        <v>34</v>
      </c>
      <c r="R3">
        <v>26</v>
      </c>
      <c r="S3">
        <v>31</v>
      </c>
      <c r="T3">
        <v>32</v>
      </c>
      <c r="U3">
        <v>34</v>
      </c>
      <c r="V3">
        <v>34</v>
      </c>
      <c r="W3">
        <v>25</v>
      </c>
      <c r="X3">
        <v>38</v>
      </c>
      <c r="Y3">
        <v>25</v>
      </c>
      <c r="Z3">
        <v>29</v>
      </c>
      <c r="AA3">
        <v>27</v>
      </c>
      <c r="AB3">
        <v>27</v>
      </c>
      <c r="AC3">
        <v>25</v>
      </c>
    </row>
    <row r="4" spans="1:29" x14ac:dyDescent="0.25">
      <c r="A4" t="s">
        <v>8</v>
      </c>
      <c r="B4">
        <v>26</v>
      </c>
      <c r="C4">
        <v>29</v>
      </c>
      <c r="D4">
        <v>30</v>
      </c>
      <c r="E4">
        <v>32</v>
      </c>
      <c r="F4">
        <v>23</v>
      </c>
      <c r="G4">
        <v>23</v>
      </c>
      <c r="H4">
        <v>24</v>
      </c>
      <c r="I4">
        <v>25</v>
      </c>
      <c r="J4">
        <v>32</v>
      </c>
      <c r="K4">
        <v>21</v>
      </c>
      <c r="L4">
        <v>29</v>
      </c>
      <c r="M4">
        <v>21</v>
      </c>
      <c r="N4">
        <v>25</v>
      </c>
      <c r="O4">
        <v>21</v>
      </c>
      <c r="P4">
        <v>24</v>
      </c>
      <c r="Q4">
        <v>35</v>
      </c>
      <c r="R4">
        <v>26</v>
      </c>
      <c r="S4">
        <v>26</v>
      </c>
      <c r="T4">
        <v>30</v>
      </c>
      <c r="U4">
        <v>24</v>
      </c>
      <c r="V4">
        <v>27</v>
      </c>
      <c r="W4">
        <v>25</v>
      </c>
      <c r="X4">
        <v>38</v>
      </c>
      <c r="Y4">
        <v>26</v>
      </c>
      <c r="Z4">
        <v>23</v>
      </c>
      <c r="AA4">
        <v>23</v>
      </c>
      <c r="AB4">
        <v>30</v>
      </c>
      <c r="AC4">
        <v>29</v>
      </c>
    </row>
    <row r="5" spans="1:29" x14ac:dyDescent="0.25">
      <c r="A5" t="s">
        <v>10</v>
      </c>
      <c r="B5">
        <v>37</v>
      </c>
      <c r="C5">
        <v>35</v>
      </c>
      <c r="D5">
        <v>32</v>
      </c>
      <c r="E5">
        <v>36</v>
      </c>
      <c r="F5">
        <v>40</v>
      </c>
      <c r="G5">
        <v>39</v>
      </c>
      <c r="H5">
        <v>40</v>
      </c>
      <c r="I5">
        <v>32</v>
      </c>
      <c r="J5">
        <v>39</v>
      </c>
      <c r="K5">
        <v>32</v>
      </c>
      <c r="L5">
        <v>34</v>
      </c>
      <c r="M5">
        <v>33</v>
      </c>
      <c r="N5">
        <v>38</v>
      </c>
      <c r="O5">
        <v>33</v>
      </c>
      <c r="P5">
        <v>35</v>
      </c>
      <c r="Q5">
        <v>43</v>
      </c>
      <c r="R5">
        <v>34</v>
      </c>
      <c r="S5">
        <v>32</v>
      </c>
      <c r="T5">
        <v>31</v>
      </c>
      <c r="U5">
        <v>39</v>
      </c>
      <c r="V5">
        <v>31</v>
      </c>
      <c r="W5">
        <v>33</v>
      </c>
      <c r="X5">
        <v>47</v>
      </c>
      <c r="Y5">
        <v>34</v>
      </c>
      <c r="Z5">
        <v>30</v>
      </c>
      <c r="AA5">
        <v>37</v>
      </c>
      <c r="AB5">
        <v>39</v>
      </c>
      <c r="AC5">
        <v>30</v>
      </c>
    </row>
    <row r="6" spans="1:29" x14ac:dyDescent="0.25">
      <c r="A6" t="s">
        <v>11</v>
      </c>
      <c r="B6">
        <v>30</v>
      </c>
      <c r="C6">
        <v>35</v>
      </c>
      <c r="D6">
        <v>42</v>
      </c>
      <c r="E6">
        <v>36</v>
      </c>
      <c r="F6">
        <v>35</v>
      </c>
      <c r="G6">
        <v>34</v>
      </c>
      <c r="H6">
        <v>34</v>
      </c>
      <c r="I6">
        <v>38</v>
      </c>
      <c r="J6">
        <v>39</v>
      </c>
      <c r="K6">
        <v>44</v>
      </c>
      <c r="L6">
        <v>31</v>
      </c>
      <c r="M6">
        <v>34</v>
      </c>
      <c r="N6">
        <v>32</v>
      </c>
      <c r="O6">
        <v>40</v>
      </c>
      <c r="P6">
        <v>33</v>
      </c>
      <c r="Q6">
        <v>43</v>
      </c>
      <c r="R6">
        <v>46</v>
      </c>
      <c r="S6">
        <v>26</v>
      </c>
      <c r="T6">
        <v>35</v>
      </c>
      <c r="U6">
        <v>38</v>
      </c>
      <c r="V6">
        <v>36</v>
      </c>
      <c r="W6">
        <v>39</v>
      </c>
      <c r="X6">
        <v>47</v>
      </c>
      <c r="Y6">
        <v>48</v>
      </c>
      <c r="Z6">
        <v>21</v>
      </c>
      <c r="AA6">
        <v>39</v>
      </c>
      <c r="AB6">
        <v>31</v>
      </c>
      <c r="AC6">
        <v>32</v>
      </c>
    </row>
    <row r="7" spans="1:29" x14ac:dyDescent="0.25">
      <c r="A7" t="s">
        <v>5</v>
      </c>
      <c r="B7" s="5">
        <f>SUM(B3:B6)</f>
        <v>125</v>
      </c>
      <c r="C7" s="5">
        <f t="shared" ref="C7:X7" si="0">SUM(C3:C6)</f>
        <v>125</v>
      </c>
      <c r="D7" s="5">
        <f t="shared" si="0"/>
        <v>139</v>
      </c>
      <c r="E7" s="5">
        <f t="shared" si="0"/>
        <v>139</v>
      </c>
      <c r="F7" s="5">
        <f t="shared" si="0"/>
        <v>129</v>
      </c>
      <c r="G7" s="5">
        <f t="shared" si="0"/>
        <v>124</v>
      </c>
      <c r="H7" s="5">
        <f t="shared" si="0"/>
        <v>129</v>
      </c>
      <c r="I7" s="5">
        <f t="shared" si="0"/>
        <v>126</v>
      </c>
      <c r="J7" s="5">
        <f t="shared" si="0"/>
        <v>140</v>
      </c>
      <c r="K7" s="5">
        <f t="shared" si="0"/>
        <v>132</v>
      </c>
      <c r="L7" s="5">
        <f t="shared" si="0"/>
        <v>127</v>
      </c>
      <c r="M7" s="5">
        <f t="shared" si="0"/>
        <v>116</v>
      </c>
      <c r="N7" s="5">
        <f t="shared" si="0"/>
        <v>128</v>
      </c>
      <c r="O7" s="5">
        <f t="shared" si="0"/>
        <v>126</v>
      </c>
      <c r="P7" s="5">
        <f t="shared" si="0"/>
        <v>127</v>
      </c>
      <c r="Q7" s="5">
        <f t="shared" si="0"/>
        <v>155</v>
      </c>
      <c r="R7" s="5">
        <f t="shared" si="0"/>
        <v>132</v>
      </c>
      <c r="S7" s="5">
        <f t="shared" si="0"/>
        <v>115</v>
      </c>
      <c r="T7" s="5">
        <f t="shared" si="0"/>
        <v>128</v>
      </c>
      <c r="U7" s="5">
        <f t="shared" si="0"/>
        <v>135</v>
      </c>
      <c r="V7" s="5">
        <f t="shared" si="0"/>
        <v>128</v>
      </c>
      <c r="W7" s="5">
        <f t="shared" si="0"/>
        <v>122</v>
      </c>
      <c r="X7" s="5">
        <f t="shared" si="0"/>
        <v>170</v>
      </c>
      <c r="Y7" s="5">
        <f>SUM(Y3:Y6)</f>
        <v>133</v>
      </c>
      <c r="Z7" s="5">
        <f t="shared" ref="Z7:AC7" si="1">SUM(Z3:Z6)</f>
        <v>103</v>
      </c>
      <c r="AA7" s="5">
        <f t="shared" si="1"/>
        <v>126</v>
      </c>
      <c r="AB7" s="5">
        <f t="shared" si="1"/>
        <v>127</v>
      </c>
      <c r="AC7" s="5">
        <f t="shared" si="1"/>
        <v>116</v>
      </c>
    </row>
    <row r="11" spans="1:29" x14ac:dyDescent="0.25">
      <c r="A11" t="s">
        <v>193</v>
      </c>
      <c r="B11" s="4" t="s">
        <v>12</v>
      </c>
      <c r="C11" s="4" t="s">
        <v>13</v>
      </c>
      <c r="D11" s="4" t="s">
        <v>15</v>
      </c>
      <c r="E11" s="4" t="s">
        <v>16</v>
      </c>
      <c r="F11" s="4" t="s">
        <v>36</v>
      </c>
      <c r="G11" s="4" t="s">
        <v>17</v>
      </c>
      <c r="H11" s="4" t="s">
        <v>18</v>
      </c>
      <c r="I11" s="4" t="s">
        <v>14</v>
      </c>
      <c r="J11" s="4" t="s">
        <v>19</v>
      </c>
      <c r="K11" s="4" t="s">
        <v>20</v>
      </c>
      <c r="L11" s="4" t="s">
        <v>21</v>
      </c>
      <c r="M11" s="4" t="s">
        <v>37</v>
      </c>
      <c r="N11" s="4" t="s">
        <v>22</v>
      </c>
      <c r="O11" s="4" t="s">
        <v>23</v>
      </c>
      <c r="P11" s="4" t="s">
        <v>24</v>
      </c>
      <c r="Q11" s="4" t="s">
        <v>25</v>
      </c>
      <c r="R11" s="4" t="s">
        <v>26</v>
      </c>
      <c r="S11" s="4" t="s">
        <v>27</v>
      </c>
      <c r="T11" s="4" t="s">
        <v>38</v>
      </c>
      <c r="U11" s="4" t="s">
        <v>28</v>
      </c>
      <c r="V11" s="4" t="s">
        <v>29</v>
      </c>
      <c r="W11" s="4" t="s">
        <v>30</v>
      </c>
      <c r="X11" s="4" t="s">
        <v>31</v>
      </c>
      <c r="Y11" s="4" t="s">
        <v>32</v>
      </c>
      <c r="Z11" s="4" t="s">
        <v>33</v>
      </c>
      <c r="AA11" s="4" t="s">
        <v>39</v>
      </c>
      <c r="AB11" s="4" t="s">
        <v>34</v>
      </c>
      <c r="AC11" s="4" t="s">
        <v>35</v>
      </c>
    </row>
    <row r="12" spans="1:29" x14ac:dyDescent="0.25">
      <c r="A12" s="15">
        <v>0.70833333333333337</v>
      </c>
      <c r="B12">
        <v>6</v>
      </c>
      <c r="C12">
        <v>6</v>
      </c>
      <c r="D12">
        <v>7</v>
      </c>
      <c r="E12">
        <v>7</v>
      </c>
      <c r="F12">
        <v>6</v>
      </c>
      <c r="G12">
        <v>6</v>
      </c>
      <c r="H12">
        <v>6</v>
      </c>
      <c r="I12">
        <v>6</v>
      </c>
      <c r="J12">
        <v>7</v>
      </c>
      <c r="K12">
        <v>7</v>
      </c>
      <c r="L12">
        <v>6</v>
      </c>
      <c r="M12">
        <v>6</v>
      </c>
      <c r="N12">
        <v>6</v>
      </c>
      <c r="O12">
        <v>6</v>
      </c>
      <c r="P12">
        <v>6</v>
      </c>
      <c r="Q12">
        <v>8</v>
      </c>
      <c r="R12">
        <v>7</v>
      </c>
      <c r="S12">
        <v>6</v>
      </c>
      <c r="T12">
        <v>6</v>
      </c>
      <c r="U12">
        <v>7</v>
      </c>
      <c r="V12">
        <v>6</v>
      </c>
      <c r="W12">
        <v>6</v>
      </c>
      <c r="X12">
        <v>9</v>
      </c>
      <c r="Y12">
        <v>7</v>
      </c>
      <c r="Z12">
        <v>5</v>
      </c>
      <c r="AA12">
        <v>6</v>
      </c>
      <c r="AB12">
        <v>6</v>
      </c>
      <c r="AC12">
        <v>6</v>
      </c>
    </row>
    <row r="13" spans="1:29" x14ac:dyDescent="0.25">
      <c r="A13" s="15">
        <v>0.75</v>
      </c>
      <c r="B13">
        <v>31</v>
      </c>
      <c r="C13">
        <v>31</v>
      </c>
      <c r="D13">
        <v>35</v>
      </c>
      <c r="E13">
        <v>35</v>
      </c>
      <c r="F13">
        <v>32</v>
      </c>
      <c r="G13">
        <v>31</v>
      </c>
      <c r="H13">
        <v>32</v>
      </c>
      <c r="I13">
        <v>32</v>
      </c>
      <c r="J13">
        <v>35</v>
      </c>
      <c r="K13">
        <v>33</v>
      </c>
      <c r="L13">
        <v>32</v>
      </c>
      <c r="M13">
        <v>29</v>
      </c>
      <c r="N13">
        <v>32</v>
      </c>
      <c r="O13">
        <v>32</v>
      </c>
      <c r="P13">
        <v>32</v>
      </c>
      <c r="Q13">
        <v>39</v>
      </c>
      <c r="R13">
        <v>33</v>
      </c>
      <c r="S13">
        <v>29</v>
      </c>
      <c r="T13">
        <v>32</v>
      </c>
      <c r="U13">
        <v>34</v>
      </c>
      <c r="V13">
        <v>32</v>
      </c>
      <c r="W13">
        <v>31</v>
      </c>
      <c r="X13">
        <v>43</v>
      </c>
      <c r="Y13">
        <v>33</v>
      </c>
      <c r="Z13">
        <v>26</v>
      </c>
      <c r="AA13">
        <v>32</v>
      </c>
      <c r="AB13">
        <v>32</v>
      </c>
      <c r="AC13">
        <v>29</v>
      </c>
    </row>
    <row r="14" spans="1:29" x14ac:dyDescent="0.25">
      <c r="A14" s="15">
        <v>0.79166666666666696</v>
      </c>
      <c r="B14">
        <v>38</v>
      </c>
      <c r="C14">
        <v>38</v>
      </c>
      <c r="D14">
        <v>42</v>
      </c>
      <c r="E14">
        <v>42</v>
      </c>
      <c r="F14">
        <v>39</v>
      </c>
      <c r="G14">
        <v>37</v>
      </c>
      <c r="H14">
        <v>39</v>
      </c>
      <c r="I14">
        <v>38</v>
      </c>
      <c r="J14">
        <v>42</v>
      </c>
      <c r="K14">
        <v>40</v>
      </c>
      <c r="L14">
        <v>38</v>
      </c>
      <c r="M14">
        <v>35</v>
      </c>
      <c r="N14">
        <v>38</v>
      </c>
      <c r="O14">
        <v>38</v>
      </c>
      <c r="P14">
        <v>38</v>
      </c>
      <c r="Q14">
        <v>47</v>
      </c>
      <c r="R14">
        <v>40</v>
      </c>
      <c r="S14">
        <v>35</v>
      </c>
      <c r="T14">
        <v>38</v>
      </c>
      <c r="U14">
        <v>41</v>
      </c>
      <c r="V14">
        <v>38</v>
      </c>
      <c r="W14">
        <v>37</v>
      </c>
      <c r="X14">
        <v>51</v>
      </c>
      <c r="Y14">
        <v>40</v>
      </c>
      <c r="Z14">
        <v>31</v>
      </c>
      <c r="AA14">
        <v>38</v>
      </c>
      <c r="AB14">
        <v>38</v>
      </c>
      <c r="AC14">
        <v>35</v>
      </c>
    </row>
    <row r="15" spans="1:29" x14ac:dyDescent="0.25">
      <c r="A15" s="15">
        <v>0.83333333333333304</v>
      </c>
      <c r="B15">
        <v>25</v>
      </c>
      <c r="C15">
        <v>25</v>
      </c>
      <c r="D15">
        <v>28</v>
      </c>
      <c r="E15">
        <v>28</v>
      </c>
      <c r="F15">
        <v>26</v>
      </c>
      <c r="G15">
        <v>25</v>
      </c>
      <c r="H15">
        <v>26</v>
      </c>
      <c r="I15">
        <v>25</v>
      </c>
      <c r="J15">
        <v>28</v>
      </c>
      <c r="K15">
        <v>26</v>
      </c>
      <c r="L15">
        <v>25</v>
      </c>
      <c r="M15">
        <v>23</v>
      </c>
      <c r="N15">
        <v>26</v>
      </c>
      <c r="O15">
        <v>25</v>
      </c>
      <c r="P15">
        <v>25</v>
      </c>
      <c r="Q15">
        <v>31</v>
      </c>
      <c r="R15">
        <v>26</v>
      </c>
      <c r="S15">
        <v>23</v>
      </c>
      <c r="T15">
        <v>26</v>
      </c>
      <c r="U15">
        <v>27</v>
      </c>
      <c r="V15">
        <v>26</v>
      </c>
      <c r="W15">
        <v>24</v>
      </c>
      <c r="X15">
        <v>34</v>
      </c>
      <c r="Y15">
        <v>27</v>
      </c>
      <c r="Z15">
        <v>21</v>
      </c>
      <c r="AA15">
        <v>25</v>
      </c>
      <c r="AB15">
        <v>25</v>
      </c>
      <c r="AC15">
        <v>23</v>
      </c>
    </row>
    <row r="16" spans="1:29" x14ac:dyDescent="0.25">
      <c r="A16" s="15">
        <v>0.875</v>
      </c>
      <c r="B16">
        <v>19</v>
      </c>
      <c r="C16">
        <v>19</v>
      </c>
      <c r="D16">
        <v>21</v>
      </c>
      <c r="E16">
        <v>21</v>
      </c>
      <c r="F16">
        <v>19</v>
      </c>
      <c r="G16">
        <v>19</v>
      </c>
      <c r="H16">
        <v>19</v>
      </c>
      <c r="I16">
        <v>19</v>
      </c>
      <c r="J16">
        <v>21</v>
      </c>
      <c r="K16">
        <v>20</v>
      </c>
      <c r="L16">
        <v>19</v>
      </c>
      <c r="M16">
        <v>17</v>
      </c>
      <c r="N16">
        <v>19</v>
      </c>
      <c r="O16">
        <v>19</v>
      </c>
      <c r="P16">
        <v>19</v>
      </c>
      <c r="Q16">
        <v>23</v>
      </c>
      <c r="R16">
        <v>20</v>
      </c>
      <c r="S16">
        <v>17</v>
      </c>
      <c r="T16">
        <v>19</v>
      </c>
      <c r="U16">
        <v>20</v>
      </c>
      <c r="V16">
        <v>19</v>
      </c>
      <c r="W16">
        <v>18</v>
      </c>
      <c r="X16">
        <v>26</v>
      </c>
      <c r="Y16">
        <v>20</v>
      </c>
      <c r="Z16">
        <v>15</v>
      </c>
      <c r="AA16">
        <v>19</v>
      </c>
      <c r="AB16">
        <v>19</v>
      </c>
      <c r="AC16">
        <v>17</v>
      </c>
    </row>
    <row r="17" spans="1:29" x14ac:dyDescent="0.25">
      <c r="A17" s="15">
        <v>0.91666666666666596</v>
      </c>
      <c r="B17">
        <v>6</v>
      </c>
      <c r="C17">
        <v>6</v>
      </c>
      <c r="D17">
        <v>7</v>
      </c>
      <c r="E17">
        <v>7</v>
      </c>
      <c r="F17">
        <v>6</v>
      </c>
      <c r="G17">
        <v>6</v>
      </c>
      <c r="H17">
        <v>6</v>
      </c>
      <c r="I17">
        <v>6</v>
      </c>
      <c r="J17">
        <v>7</v>
      </c>
      <c r="K17">
        <v>7</v>
      </c>
      <c r="L17">
        <v>6</v>
      </c>
      <c r="M17">
        <v>6</v>
      </c>
      <c r="N17">
        <v>6</v>
      </c>
      <c r="O17">
        <v>6</v>
      </c>
      <c r="P17">
        <v>6</v>
      </c>
      <c r="Q17">
        <v>8</v>
      </c>
      <c r="R17">
        <v>7</v>
      </c>
      <c r="S17">
        <v>6</v>
      </c>
      <c r="T17">
        <v>6</v>
      </c>
      <c r="U17">
        <v>7</v>
      </c>
      <c r="V17">
        <v>6</v>
      </c>
      <c r="W17">
        <v>6</v>
      </c>
      <c r="X17">
        <v>9</v>
      </c>
      <c r="Y17">
        <v>7</v>
      </c>
      <c r="Z17">
        <v>5</v>
      </c>
      <c r="AA17">
        <v>6</v>
      </c>
      <c r="AB17">
        <v>6</v>
      </c>
      <c r="AC17">
        <v>6</v>
      </c>
    </row>
    <row r="18" spans="1:29" x14ac:dyDescent="0.25">
      <c r="AC18">
        <f>SUM(AC12:AC17)</f>
        <v>116</v>
      </c>
    </row>
    <row r="20" spans="1:29" x14ac:dyDescent="0.25">
      <c r="A20" s="15"/>
    </row>
    <row r="21" spans="1:29" x14ac:dyDescent="0.25">
      <c r="A21" s="15"/>
    </row>
    <row r="22" spans="1:29" x14ac:dyDescent="0.25">
      <c r="A22" s="15"/>
    </row>
    <row r="23" spans="1:29" x14ac:dyDescent="0.25">
      <c r="A23" s="15"/>
    </row>
    <row r="24" spans="1:29" x14ac:dyDescent="0.25">
      <c r="A24" s="15"/>
    </row>
    <row r="25" spans="1:29" x14ac:dyDescent="0.25">
      <c r="A25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7CE2"/>
  </sheetPr>
  <dimension ref="A1:H26"/>
  <sheetViews>
    <sheetView workbookViewId="0"/>
  </sheetViews>
  <sheetFormatPr defaultRowHeight="15" x14ac:dyDescent="0.25"/>
  <cols>
    <col min="2" max="2" width="11.5703125" customWidth="1"/>
    <col min="3" max="3" width="10" bestFit="1" customWidth="1"/>
    <col min="4" max="4" width="10.28515625" bestFit="1" customWidth="1"/>
    <col min="5" max="5" width="10" bestFit="1" customWidth="1"/>
    <col min="6" max="6" width="10.28515625" bestFit="1" customWidth="1"/>
  </cols>
  <sheetData>
    <row r="1" spans="1:8" ht="15.75" x14ac:dyDescent="0.25">
      <c r="A1" s="17" t="s">
        <v>104</v>
      </c>
    </row>
    <row r="2" spans="1:8" x14ac:dyDescent="0.25">
      <c r="B2" s="16" t="s">
        <v>198</v>
      </c>
    </row>
    <row r="5" spans="1:8" x14ac:dyDescent="0.25">
      <c r="A5" t="s">
        <v>40</v>
      </c>
      <c r="B5" t="s">
        <v>164</v>
      </c>
      <c r="C5" t="s">
        <v>171</v>
      </c>
      <c r="D5" t="s">
        <v>172</v>
      </c>
      <c r="E5" t="s">
        <v>173</v>
      </c>
      <c r="F5" t="s">
        <v>174</v>
      </c>
      <c r="G5" t="s">
        <v>175</v>
      </c>
      <c r="H5" t="s">
        <v>196</v>
      </c>
    </row>
    <row r="6" spans="1:8" x14ac:dyDescent="0.25">
      <c r="A6" t="s">
        <v>195</v>
      </c>
      <c r="B6" s="10"/>
      <c r="C6" s="10"/>
      <c r="D6" s="10"/>
      <c r="E6" s="10"/>
      <c r="F6" s="10"/>
      <c r="G6" s="10"/>
      <c r="H6" s="10"/>
    </row>
    <row r="7" spans="1:8" x14ac:dyDescent="0.25">
      <c r="A7" s="15">
        <v>0.54166666666666663</v>
      </c>
      <c r="B7" s="10"/>
      <c r="C7" s="10"/>
      <c r="D7" s="10"/>
      <c r="E7" s="10"/>
      <c r="F7" s="10"/>
      <c r="G7" s="10"/>
      <c r="H7" s="10"/>
    </row>
    <row r="8" spans="1:8" x14ac:dyDescent="0.25">
      <c r="A8" s="15">
        <v>0.58333333333333337</v>
      </c>
      <c r="B8" s="10"/>
      <c r="C8" s="10"/>
      <c r="D8" s="10"/>
      <c r="E8" s="10"/>
      <c r="F8" s="10"/>
      <c r="G8" s="10"/>
      <c r="H8" s="10"/>
    </row>
    <row r="9" spans="1:8" x14ac:dyDescent="0.25">
      <c r="A9" s="15">
        <v>0.625</v>
      </c>
      <c r="B9" s="10"/>
      <c r="C9" s="10"/>
      <c r="D9" s="10"/>
      <c r="E9" s="10"/>
      <c r="F9" s="10"/>
      <c r="G9" s="10"/>
      <c r="H9" s="10"/>
    </row>
    <row r="10" spans="1:8" x14ac:dyDescent="0.25">
      <c r="A10" s="15">
        <v>0.66666666666666696</v>
      </c>
      <c r="B10" s="10"/>
      <c r="C10" s="10"/>
      <c r="D10" s="10"/>
      <c r="E10" s="10"/>
      <c r="F10" s="10"/>
      <c r="G10" s="10"/>
      <c r="H10" s="10"/>
    </row>
    <row r="11" spans="1:8" x14ac:dyDescent="0.25">
      <c r="A11" s="15">
        <v>0.70833333333333404</v>
      </c>
      <c r="B11" s="10"/>
      <c r="C11" s="10"/>
      <c r="D11" s="10"/>
      <c r="E11" s="10"/>
      <c r="F11" s="10"/>
      <c r="G11" s="10"/>
      <c r="H11" s="10"/>
    </row>
    <row r="12" spans="1:8" x14ac:dyDescent="0.25">
      <c r="A12" s="15">
        <v>0.750000000000001</v>
      </c>
      <c r="B12" s="10"/>
      <c r="C12" s="10"/>
      <c r="D12" s="10"/>
      <c r="E12" s="10"/>
      <c r="F12" s="10"/>
      <c r="G12" s="10"/>
      <c r="H12" s="10"/>
    </row>
    <row r="13" spans="1:8" x14ac:dyDescent="0.25">
      <c r="A13" s="15">
        <v>0.79166666666666696</v>
      </c>
      <c r="B13" s="10"/>
      <c r="C13" s="10"/>
      <c r="D13" s="10"/>
      <c r="E13" s="10"/>
      <c r="F13" s="10"/>
      <c r="G13" s="10"/>
      <c r="H13" s="10"/>
    </row>
    <row r="14" spans="1:8" x14ac:dyDescent="0.25">
      <c r="A14" s="15">
        <v>0.83333333333333404</v>
      </c>
      <c r="B14" s="10"/>
      <c r="C14" s="10"/>
      <c r="D14" s="10"/>
      <c r="E14" s="10"/>
      <c r="F14" s="10"/>
      <c r="G14" s="10"/>
      <c r="H14" s="10"/>
    </row>
    <row r="15" spans="1:8" x14ac:dyDescent="0.25">
      <c r="A15" s="15">
        <v>0.875000000000001</v>
      </c>
      <c r="B15" s="10"/>
      <c r="C15" s="10"/>
      <c r="D15" s="10"/>
      <c r="E15" s="10"/>
      <c r="F15" s="10"/>
      <c r="G15" s="10"/>
      <c r="H15" s="10"/>
    </row>
    <row r="16" spans="1:8" x14ac:dyDescent="0.25">
      <c r="A16" s="15">
        <v>0.91666666666666796</v>
      </c>
      <c r="B16" s="10"/>
      <c r="C16" s="10"/>
      <c r="D16" s="10"/>
      <c r="E16" s="10"/>
      <c r="F16" s="10"/>
      <c r="G16" s="10"/>
      <c r="H16" s="10"/>
    </row>
    <row r="17" spans="1:8" x14ac:dyDescent="0.25">
      <c r="A17" s="15">
        <v>0.95833333333333404</v>
      </c>
      <c r="B17" s="10"/>
      <c r="C17" s="10"/>
      <c r="D17" s="10"/>
      <c r="E17" s="10"/>
      <c r="F17" s="10"/>
      <c r="G17" s="10"/>
      <c r="H17" s="10"/>
    </row>
    <row r="18" spans="1:8" x14ac:dyDescent="0.25">
      <c r="A18" s="15">
        <v>1</v>
      </c>
      <c r="B18" s="10"/>
      <c r="C18" s="10"/>
      <c r="D18" s="10"/>
      <c r="E18" s="10"/>
      <c r="F18" s="10"/>
      <c r="G18" s="10"/>
      <c r="H18" s="10"/>
    </row>
    <row r="20" spans="1:8" x14ac:dyDescent="0.25">
      <c r="A20" s="16" t="s">
        <v>199</v>
      </c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x14ac:dyDescent="0.25">
      <c r="A22" s="12"/>
      <c r="B22" s="12"/>
      <c r="C22" s="12"/>
      <c r="D22" s="12"/>
      <c r="E22" s="12"/>
      <c r="F22" s="12"/>
      <c r="G22" s="12"/>
      <c r="H22" s="12"/>
    </row>
    <row r="23" spans="1:8" x14ac:dyDescent="0.25">
      <c r="A23" s="12"/>
      <c r="B23" s="12"/>
      <c r="C23" s="12"/>
      <c r="D23" s="12"/>
      <c r="E23" s="12"/>
      <c r="F23" s="12"/>
      <c r="G23" s="12"/>
      <c r="H23" s="12"/>
    </row>
    <row r="24" spans="1:8" x14ac:dyDescent="0.25">
      <c r="A24" s="12"/>
      <c r="B24" s="12"/>
      <c r="C24" s="12"/>
      <c r="D24" s="12"/>
      <c r="E24" s="12"/>
      <c r="F24" s="12"/>
      <c r="G24" s="12"/>
      <c r="H24" s="12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/>
      <c r="B26" s="12"/>
      <c r="C26" s="12"/>
      <c r="D26" s="12"/>
      <c r="E26" s="12"/>
      <c r="F26" s="12"/>
      <c r="G26" s="12"/>
      <c r="H2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Instructions</vt:lpstr>
      <vt:lpstr>operation data</vt:lpstr>
      <vt:lpstr>Employees</vt:lpstr>
      <vt:lpstr>Kitchen layout</vt:lpstr>
      <vt:lpstr>Metrics</vt:lpstr>
      <vt:lpstr>suppliers</vt:lpstr>
      <vt:lpstr>recipes</vt:lpstr>
      <vt:lpstr>Demand</vt:lpstr>
      <vt:lpstr>Scheduling</vt:lpstr>
      <vt:lpstr>Forecasting</vt:lpstr>
      <vt:lpstr>Quality</vt:lpstr>
      <vt:lpstr>Supply Chain</vt:lpstr>
      <vt:lpstr>Inventory Management</vt:lpstr>
      <vt:lpstr>Resource Management</vt:lpstr>
      <vt:lpstr>Layout</vt:lpstr>
      <vt:lpstr>Planning</vt:lpstr>
      <vt:lpstr>rubric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Burch</dc:creator>
  <cp:lastModifiedBy>Admin</cp:lastModifiedBy>
  <cp:lastPrinted>2018-02-07T15:54:31Z</cp:lastPrinted>
  <dcterms:created xsi:type="dcterms:W3CDTF">2017-10-22T13:20:15Z</dcterms:created>
  <dcterms:modified xsi:type="dcterms:W3CDTF">2019-11-22T16:50:19Z</dcterms:modified>
</cp:coreProperties>
</file>